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vb trung tam\2022-2023\2022.2023-3 (online)\"/>
    </mc:Choice>
  </mc:AlternateContent>
  <bookViews>
    <workbookView xWindow="0" yWindow="0" windowWidth="20490" windowHeight="7620" tabRatio="783"/>
  </bookViews>
  <sheets>
    <sheet name="ds onl" sheetId="19" r:id="rId1"/>
  </sheets>
  <definedNames>
    <definedName name="_xlnm._FilterDatabase" localSheetId="0" hidden="1">'ds onl'!$A$3:$N$3</definedName>
  </definedNames>
  <calcPr calcId="162913"/>
</workbook>
</file>

<file path=xl/calcChain.xml><?xml version="1.0" encoding="utf-8"?>
<calcChain xmlns="http://schemas.openxmlformats.org/spreadsheetml/2006/main">
  <c r="N5" i="19" l="1"/>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4" i="19"/>
  <c r="K96" i="19"/>
  <c r="K97" i="19"/>
  <c r="K98" i="19"/>
  <c r="K99" i="19"/>
  <c r="K100" i="19"/>
  <c r="K101" i="19"/>
  <c r="K102" i="19"/>
  <c r="K103" i="19"/>
  <c r="K104" i="19"/>
  <c r="K105" i="19"/>
  <c r="K106" i="19"/>
  <c r="K107" i="19"/>
  <c r="K108" i="19"/>
  <c r="K109" i="19"/>
  <c r="K110" i="19"/>
  <c r="K111" i="19"/>
  <c r="K112" i="19"/>
  <c r="K113" i="19"/>
  <c r="K114" i="19"/>
  <c r="K115" i="19"/>
  <c r="A96" i="19"/>
  <c r="A97" i="19"/>
  <c r="A98" i="19"/>
  <c r="A99" i="19"/>
  <c r="A100" i="19"/>
  <c r="A101" i="19"/>
  <c r="A102" i="19"/>
  <c r="A103" i="19"/>
  <c r="A104" i="19"/>
  <c r="A105" i="19"/>
  <c r="A106" i="19"/>
  <c r="A107" i="19"/>
  <c r="A108" i="19"/>
  <c r="A109" i="19"/>
  <c r="A110" i="19"/>
  <c r="A111" i="19"/>
  <c r="A112" i="19"/>
  <c r="A113" i="19"/>
  <c r="A114" i="19"/>
  <c r="A115" i="19"/>
  <c r="A6" i="19" l="1"/>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K95" i="19" l="1"/>
  <c r="K5" i="19" l="1"/>
  <c r="K6" i="19"/>
  <c r="K7" i="19"/>
  <c r="K8" i="19"/>
  <c r="K9" i="19"/>
  <c r="K1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4" i="19"/>
  <c r="A5" i="19" l="1"/>
  <c r="A4" i="19" l="1"/>
</calcChain>
</file>

<file path=xl/sharedStrings.xml><?xml version="1.0" encoding="utf-8"?>
<sst xmlns="http://schemas.openxmlformats.org/spreadsheetml/2006/main" count="685" uniqueCount="303">
  <si>
    <t>STT</t>
  </si>
  <si>
    <t>Tên</t>
  </si>
  <si>
    <t>Họ đệm</t>
  </si>
  <si>
    <t>Mã sinh viên</t>
  </si>
  <si>
    <t>Ghi chú/Đợt BL</t>
  </si>
  <si>
    <t>Phần bảo lưu</t>
  </si>
  <si>
    <t>Ngọc</t>
  </si>
  <si>
    <t>Huyền</t>
  </si>
  <si>
    <t>Duy</t>
  </si>
  <si>
    <t>Minh</t>
  </si>
  <si>
    <t>Quang</t>
  </si>
  <si>
    <t>Thanh</t>
  </si>
  <si>
    <t>Tài</t>
  </si>
  <si>
    <t>1621010165</t>
  </si>
  <si>
    <t xml:space="preserve">Nguyễn Văn </t>
  </si>
  <si>
    <t xml:space="preserve">Phạm Văn </t>
  </si>
  <si>
    <t xml:space="preserve">Nguyễn Đức </t>
  </si>
  <si>
    <t xml:space="preserve">Trần Thanh </t>
  </si>
  <si>
    <t>Tên phòng thi trên Microsoft Teams</t>
  </si>
  <si>
    <t>Thời gian bắt đầu đăng nhập Microsoft Teams</t>
  </si>
  <si>
    <t>Thời gian bắt đầu đăng nhập HUMG e-Exams</t>
  </si>
  <si>
    <t>Email HUMG của thí sinh</t>
  </si>
  <si>
    <t xml:space="preserve">Phùng Văn </t>
  </si>
  <si>
    <t>Ngày thi thử (sáng từ 8h30, chiều từ 14h00)</t>
  </si>
  <si>
    <t xml:space="preserve">Trần Văn </t>
  </si>
  <si>
    <t>Tuấn</t>
  </si>
  <si>
    <t>1931012011</t>
  </si>
  <si>
    <t>Chiến</t>
  </si>
  <si>
    <r>
      <t xml:space="preserve">DANH SÁCH THÍ SINH ĐĂNG KÝ VÀ ĐỦ ĐIỀU KIỆN THI THỬ CHUẨN ĐẦU RA CÔNG NGHỆ THÔNG TIN ĐỢT III NĂM HỌC 2022-2023
</t>
    </r>
    <r>
      <rPr>
        <b/>
        <i/>
        <sz val="14"/>
        <color theme="1"/>
        <rFont val="Times New Roman"/>
        <family val="1"/>
      </rPr>
      <t>(hình thức thi: trực tuyến)</t>
    </r>
  </si>
  <si>
    <t>1521060002</t>
  </si>
  <si>
    <t>1521011168</t>
  </si>
  <si>
    <t>1521011081</t>
  </si>
  <si>
    <t>1621050606</t>
  </si>
  <si>
    <t>1521060254</t>
  </si>
  <si>
    <t>1321010111</t>
  </si>
  <si>
    <t>1621030707</t>
  </si>
  <si>
    <t>1621010718</t>
  </si>
  <si>
    <t>1521060080</t>
  </si>
  <si>
    <t>1521010023</t>
  </si>
  <si>
    <t>1621011049</t>
  </si>
  <si>
    <t>1321020028</t>
  </si>
  <si>
    <t>1321080064</t>
  </si>
  <si>
    <t>1521010193</t>
  </si>
  <si>
    <t>1621070067</t>
  </si>
  <si>
    <t>1421030539</t>
  </si>
  <si>
    <t>1521040252</t>
  </si>
  <si>
    <t>1521090062</t>
  </si>
  <si>
    <t>1521070153</t>
  </si>
  <si>
    <t>1521050094</t>
  </si>
  <si>
    <t>CTTT14210135</t>
  </si>
  <si>
    <t>1521090007</t>
  </si>
  <si>
    <t>1631070052</t>
  </si>
  <si>
    <t>1621060343</t>
  </si>
  <si>
    <t>1424010124</t>
  </si>
  <si>
    <t>1621040022</t>
  </si>
  <si>
    <t>1621010343</t>
  </si>
  <si>
    <t>1521060150</t>
  </si>
  <si>
    <t>1521070104</t>
  </si>
  <si>
    <t>1521060098</t>
  </si>
  <si>
    <t>1521040035</t>
  </si>
  <si>
    <t>1521070405</t>
  </si>
  <si>
    <t>1521070397</t>
  </si>
  <si>
    <t>1624010788</t>
  </si>
  <si>
    <t>1421030168</t>
  </si>
  <si>
    <t>1621060529</t>
  </si>
  <si>
    <t>1521060374</t>
  </si>
  <si>
    <t>1621050078</t>
  </si>
  <si>
    <t>1621070042</t>
  </si>
  <si>
    <t>1621060561</t>
  </si>
  <si>
    <t>1521060312</t>
  </si>
  <si>
    <t>1621060386</t>
  </si>
  <si>
    <t>1421070099</t>
  </si>
  <si>
    <t>1621060725</t>
  </si>
  <si>
    <t>1621050443</t>
  </si>
  <si>
    <t>1521010106</t>
  </si>
  <si>
    <t>1521090001</t>
  </si>
  <si>
    <t>1621040078</t>
  </si>
  <si>
    <t>1621050295</t>
  </si>
  <si>
    <t>1421040509</t>
  </si>
  <si>
    <t>1521060161</t>
  </si>
  <si>
    <t>1521050148</t>
  </si>
  <si>
    <t>1521010360</t>
  </si>
  <si>
    <t>1421050049</t>
  </si>
  <si>
    <t>CTTT14210123</t>
  </si>
  <si>
    <t>2041040050</t>
  </si>
  <si>
    <t>An Văn</t>
  </si>
  <si>
    <t>Bằng</t>
  </si>
  <si>
    <t>2051040004</t>
  </si>
  <si>
    <t>Nông Hữu</t>
  </si>
  <si>
    <t>Chính</t>
  </si>
  <si>
    <t>2051040017</t>
  </si>
  <si>
    <t>Ngô Văn</t>
  </si>
  <si>
    <t>2051040007</t>
  </si>
  <si>
    <t>Nguyễn Hữu</t>
  </si>
  <si>
    <t>Đức</t>
  </si>
  <si>
    <t>2051040074</t>
  </si>
  <si>
    <t>Phạm Văn</t>
  </si>
  <si>
    <t>Hân</t>
  </si>
  <si>
    <t>2051040070</t>
  </si>
  <si>
    <t>Nguyễn Xuân</t>
  </si>
  <si>
    <t>Hòa</t>
  </si>
  <si>
    <t>2051040008</t>
  </si>
  <si>
    <t>Mai Quốc</t>
  </si>
  <si>
    <t>Hội</t>
  </si>
  <si>
    <t>2051040016</t>
  </si>
  <si>
    <t>Trần Đức</t>
  </si>
  <si>
    <t>Long</t>
  </si>
  <si>
    <t>2051040071</t>
  </si>
  <si>
    <t>Trần Hà</t>
  </si>
  <si>
    <t>Mạnh</t>
  </si>
  <si>
    <t>2051040009</t>
  </si>
  <si>
    <t>Dương Trọng</t>
  </si>
  <si>
    <t>2041040051</t>
  </si>
  <si>
    <t>Ninh Văn</t>
  </si>
  <si>
    <t>2051040014</t>
  </si>
  <si>
    <t>Phùng Bảo</t>
  </si>
  <si>
    <t>2051040012</t>
  </si>
  <si>
    <t>Hoàng Anh</t>
  </si>
  <si>
    <t>Tuân</t>
  </si>
  <si>
    <t>2051040003</t>
  </si>
  <si>
    <t>Kiều Đức</t>
  </si>
  <si>
    <t>2051040011</t>
  </si>
  <si>
    <t>Trần Anh</t>
  </si>
  <si>
    <t>2051040015</t>
  </si>
  <si>
    <t>Hoàng Thanh</t>
  </si>
  <si>
    <t>Tùng</t>
  </si>
  <si>
    <t>2051040072</t>
  </si>
  <si>
    <t>Nông Gia</t>
  </si>
  <si>
    <t>Tự</t>
  </si>
  <si>
    <t>2051040013</t>
  </si>
  <si>
    <t>Trần Đình</t>
  </si>
  <si>
    <t>Văn</t>
  </si>
  <si>
    <t>2031040002</t>
  </si>
  <si>
    <t>Nguyễn Bắc</t>
  </si>
  <si>
    <t>Vũ</t>
  </si>
  <si>
    <t>1421020334</t>
  </si>
  <si>
    <t xml:space="preserve">Phạm Sơn </t>
  </si>
  <si>
    <t xml:space="preserve">Hải </t>
  </si>
  <si>
    <t>2051040025</t>
  </si>
  <si>
    <t>Lê Phương</t>
  </si>
  <si>
    <t>Anh</t>
  </si>
  <si>
    <t>2051040027</t>
  </si>
  <si>
    <t>Nguyễn Khánh</t>
  </si>
  <si>
    <t>2051040018</t>
  </si>
  <si>
    <t>Trương Quốc</t>
  </si>
  <si>
    <t>2010413026</t>
  </si>
  <si>
    <t>Trần Huỳnh Minh</t>
  </si>
  <si>
    <t>Đại</t>
  </si>
  <si>
    <t>2010413031</t>
  </si>
  <si>
    <t>Nguyễn Ngọc</t>
  </si>
  <si>
    <t>Lập</t>
  </si>
  <si>
    <t>2051040020</t>
  </si>
  <si>
    <t>Đinh Thị Bích</t>
  </si>
  <si>
    <t>Liên</t>
  </si>
  <si>
    <t>2010413024</t>
  </si>
  <si>
    <t>Đỗ Văn</t>
  </si>
  <si>
    <t>Lộc</t>
  </si>
  <si>
    <t>2051040021</t>
  </si>
  <si>
    <t>Trương Thảo</t>
  </si>
  <si>
    <t>Nhi</t>
  </si>
  <si>
    <t>2051040026</t>
  </si>
  <si>
    <t>Nguyễn Nhựt</t>
  </si>
  <si>
    <t>Phú</t>
  </si>
  <si>
    <t>2051040022</t>
  </si>
  <si>
    <t>Phạm Hòn Ngọc</t>
  </si>
  <si>
    <t>Thạch</t>
  </si>
  <si>
    <t>2010413025</t>
  </si>
  <si>
    <t>Tiên</t>
  </si>
  <si>
    <t>2051040024</t>
  </si>
  <si>
    <t>Thới Ngọc</t>
  </si>
  <si>
    <t>Tĩnh</t>
  </si>
  <si>
    <t>2051040023</t>
  </si>
  <si>
    <t>Lê Uy</t>
  </si>
  <si>
    <t>Việt</t>
  </si>
  <si>
    <t>2010413040</t>
  </si>
  <si>
    <t>Phạm Thăng</t>
  </si>
  <si>
    <t>Dương</t>
  </si>
  <si>
    <t>Hoàng</t>
  </si>
  <si>
    <t>Đông</t>
  </si>
  <si>
    <t>Nam</t>
  </si>
  <si>
    <t>Hiền</t>
  </si>
  <si>
    <t>Lượng</t>
  </si>
  <si>
    <t>Chuyên</t>
  </si>
  <si>
    <t>Cường</t>
  </si>
  <si>
    <t>Khoải</t>
  </si>
  <si>
    <t>Thái</t>
  </si>
  <si>
    <t>Nga</t>
  </si>
  <si>
    <t>Huy</t>
  </si>
  <si>
    <t>Tâm</t>
  </si>
  <si>
    <t>Kiên</t>
  </si>
  <si>
    <t>Chung</t>
  </si>
  <si>
    <t>Hậu</t>
  </si>
  <si>
    <t>Luận</t>
  </si>
  <si>
    <t>Hưng</t>
  </si>
  <si>
    <t>Phương</t>
  </si>
  <si>
    <t>Châu</t>
  </si>
  <si>
    <t>Quý</t>
  </si>
  <si>
    <t>Linh</t>
  </si>
  <si>
    <t>Sơn</t>
  </si>
  <si>
    <t>Luân</t>
  </si>
  <si>
    <t>Toàn</t>
  </si>
  <si>
    <t>Thắng</t>
  </si>
  <si>
    <t>Khải</t>
  </si>
  <si>
    <t>Quân</t>
  </si>
  <si>
    <t>Dũng</t>
  </si>
  <si>
    <t>Tiến</t>
  </si>
  <si>
    <t>Trí</t>
  </si>
  <si>
    <t xml:space="preserve">Nguyễn Xuân </t>
  </si>
  <si>
    <t xml:space="preserve">Lê Thanh </t>
  </si>
  <si>
    <t xml:space="preserve">Lê Xuân </t>
  </si>
  <si>
    <t xml:space="preserve">Khuất Thủy </t>
  </si>
  <si>
    <t xml:space="preserve">Phạm Nam </t>
  </si>
  <si>
    <t xml:space="preserve">Nguyễn Huy </t>
  </si>
  <si>
    <t xml:space="preserve">Trần Hồng </t>
  </si>
  <si>
    <t xml:space="preserve">Đỗ Đức </t>
  </si>
  <si>
    <t xml:space="preserve">Nguyễn Duyên </t>
  </si>
  <si>
    <t xml:space="preserve">Ngô Thị Thúy </t>
  </si>
  <si>
    <t xml:space="preserve">Vũ Quang </t>
  </si>
  <si>
    <t xml:space="preserve">Nguyễn Trung </t>
  </si>
  <si>
    <t xml:space="preserve">Ngô Công </t>
  </si>
  <si>
    <t xml:space="preserve">Nguyễn Duy Dương </t>
  </si>
  <si>
    <t xml:space="preserve">Lê Ngọc </t>
  </si>
  <si>
    <t xml:space="preserve">Trần Trung </t>
  </si>
  <si>
    <t xml:space="preserve">Dương Thị </t>
  </si>
  <si>
    <t xml:space="preserve">Ngô Quốc </t>
  </si>
  <si>
    <t xml:space="preserve">Lê Minh </t>
  </si>
  <si>
    <t xml:space="preserve">Nguyễn Minh </t>
  </si>
  <si>
    <t xml:space="preserve">Đỗ Quang </t>
  </si>
  <si>
    <t xml:space="preserve">Đoàn Thanh </t>
  </si>
  <si>
    <t xml:space="preserve">Nguyễn Quang </t>
  </si>
  <si>
    <t xml:space="preserve">Lê Thùy </t>
  </si>
  <si>
    <t xml:space="preserve">Phạm Xuân </t>
  </si>
  <si>
    <t xml:space="preserve">Lý Văn </t>
  </si>
  <si>
    <t xml:space="preserve">Trịnh Khắc </t>
  </si>
  <si>
    <t xml:space="preserve">Hoàng Minh </t>
  </si>
  <si>
    <t xml:space="preserve">Vũ Ngọc </t>
  </si>
  <si>
    <t xml:space="preserve">Hoàng Hồng </t>
  </si>
  <si>
    <t xml:space="preserve">Bùi Hải </t>
  </si>
  <si>
    <t xml:space="preserve">Đỗ Trọng </t>
  </si>
  <si>
    <t xml:space="preserve">Ngô Hoàng </t>
  </si>
  <si>
    <t xml:space="preserve">Đinh Văn </t>
  </si>
  <si>
    <t xml:space="preserve">Nguyễn Thế </t>
  </si>
  <si>
    <t xml:space="preserve">Nguyễn Thuần </t>
  </si>
  <si>
    <t xml:space="preserve">Nguyễn Hải </t>
  </si>
  <si>
    <t xml:space="preserve">Phùng Quang </t>
  </si>
  <si>
    <t xml:space="preserve">Lương Thùy </t>
  </si>
  <si>
    <t xml:space="preserve">Vũ Minh </t>
  </si>
  <si>
    <t xml:space="preserve">Lê Tiến </t>
  </si>
  <si>
    <t>cđrCNTT.D3-28.02.23-TT.P1</t>
  </si>
  <si>
    <t>cđrCNTT.D3-28.02.23-TT.P2</t>
  </si>
  <si>
    <t>sáng 08h30 
hoặc chiều 14h00</t>
  </si>
  <si>
    <t>sáng 8h45 
hoặc chiều 14h15</t>
  </si>
  <si>
    <t xml:space="preserve">1524010181 </t>
  </si>
  <si>
    <t>Vũ Thị Anh</t>
  </si>
  <si>
    <t>Thi</t>
  </si>
  <si>
    <r>
      <t xml:space="preserve">- Thí sinh gặp vấn đề về email HUMG, thí sinh xin hoãn thi do gặp sự cố kỹ thuật trong quá trình cài đặt phần mềm thi sót tên hoặc sai thông tin cá nhân... cần liên hệ theo số điện thoại: </t>
    </r>
    <r>
      <rPr>
        <b/>
        <sz val="11"/>
        <color theme="1"/>
        <rFont val="Times New Roman"/>
        <family val="1"/>
      </rPr>
      <t>0243 752 5831</t>
    </r>
    <r>
      <rPr>
        <sz val="11"/>
        <color theme="1"/>
        <rFont val="Times New Roman"/>
        <family val="1"/>
      </rPr>
      <t xml:space="preserve"> trước </t>
    </r>
    <r>
      <rPr>
        <b/>
        <sz val="11"/>
        <color theme="1"/>
        <rFont val="Times New Roman"/>
        <family val="1"/>
      </rPr>
      <t xml:space="preserve">16h30 ngày 22/02/2023
</t>
    </r>
    <r>
      <rPr>
        <sz val="11"/>
        <color theme="1"/>
        <rFont val="Times New Roman"/>
        <family val="1"/>
      </rPr>
      <t xml:space="preserve">- Thí sinh chỉ cần thi thử thành công vào 1 trong 2 buổi sáng hoặc chiều vào ngày thí sinh đó có lịch thi thử (28/02/2023)
- Thí sinh tham gia thi thử và đủ Điều kiện về cả 02 thiết bị dự thi sẽ có tên DANH SÁCH DỰ THI CHÍNH THỨC được công bố vào ngày 02/3/2023
- Lịch thi CHÍNH THỨC đối với CĐR công nghệ thông tin hình thức trực tuyến đợt III-2022 vào ngày: 06/3/2023
- Thí sinh lưu ý, thí sinh xin hoãn thi vào đợt III năm học 2022-2023 sẽ được đăng ký thi vào lần thi kế tiếp (đợt IV năm học 2022-2023)
</t>
    </r>
    <r>
      <rPr>
        <b/>
        <i/>
        <sz val="11"/>
        <color rgb="FFFF0000"/>
        <rFont val="Times New Roman"/>
        <family val="1"/>
      </rPr>
      <t>- Thí sinh tím kiếm thông tin dự thi theo MÃ SINH VIÊN để có kết quả chính xác nhất</t>
    </r>
  </si>
  <si>
    <t>1721030070</t>
  </si>
  <si>
    <t>Lê Minh</t>
  </si>
  <si>
    <t>cđrCNTT.D3-28.02.23-TT.P3</t>
  </si>
  <si>
    <t>1321070079</t>
  </si>
  <si>
    <t>Trần Văn</t>
  </si>
  <si>
    <t>1724010206</t>
  </si>
  <si>
    <t>Trịnh Thị Thảo</t>
  </si>
  <si>
    <t>1724010174</t>
  </si>
  <si>
    <t>Nguyễn Thị Thùy</t>
  </si>
  <si>
    <t>Trang</t>
  </si>
  <si>
    <t>1724010006</t>
  </si>
  <si>
    <t>Nguyễn Quang</t>
  </si>
  <si>
    <t>1724010306</t>
  </si>
  <si>
    <t>Nguyễn Thị Khánh</t>
  </si>
  <si>
    <t>1724010192</t>
  </si>
  <si>
    <t>Nguyễn Thị</t>
  </si>
  <si>
    <t>Hằng</t>
  </si>
  <si>
    <t>1724010269</t>
  </si>
  <si>
    <t>1724010147</t>
  </si>
  <si>
    <t>Trịnh Bảo</t>
  </si>
  <si>
    <t>1724010093</t>
  </si>
  <si>
    <t>Ngô Thị Thanh</t>
  </si>
  <si>
    <t>1724010808</t>
  </si>
  <si>
    <t>Nguyễn Thị Hương</t>
  </si>
  <si>
    <t>Quỳnh</t>
  </si>
  <si>
    <t>1724010132</t>
  </si>
  <si>
    <t>Đào Thị Phương</t>
  </si>
  <si>
    <t>Thảo</t>
  </si>
  <si>
    <t>1724010062</t>
  </si>
  <si>
    <t>Hoàng Thị</t>
  </si>
  <si>
    <t>Thúy</t>
  </si>
  <si>
    <t>1621050028</t>
  </si>
  <si>
    <t>Học</t>
  </si>
  <si>
    <t>1421070448</t>
  </si>
  <si>
    <t>Đỗ Duy</t>
  </si>
  <si>
    <t>1321010294</t>
  </si>
  <si>
    <t>Nguyễn Văn</t>
  </si>
  <si>
    <t>1621050624</t>
  </si>
  <si>
    <t>Lê Tuấn</t>
  </si>
  <si>
    <t>1621050054</t>
  </si>
  <si>
    <t>Vũ Minh</t>
  </si>
  <si>
    <t>Hiếu</t>
  </si>
  <si>
    <t>1624010248</t>
  </si>
  <si>
    <t>Phí Hồng</t>
  </si>
  <si>
    <t>Phát</t>
  </si>
  <si>
    <t>1521050058</t>
  </si>
  <si>
    <t>Đạt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</si>
</sst>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5"/>
      <color theme="1"/>
      <name val="Times New Roman"/>
      <family val="1"/>
    </font>
    <font>
      <sz val="11"/>
      <color theme="1"/>
      <name val="Times New Roman"/>
      <family val="1"/>
    </font>
    <font>
      <b/>
      <sz val="11"/>
      <color theme="1"/>
      <name val="Times New Roman"/>
      <family val="1"/>
    </font>
    <font>
      <sz val="11"/>
      <color theme="1"/>
      <name val="Calibri"/>
      <family val="2"/>
      <scheme val="minor"/>
    </font>
    <font>
      <sz val="10"/>
      <name val="Arial"/>
      <family val="2"/>
    </font>
    <font>
      <sz val="11"/>
      <color theme="1"/>
      <name val="Calibri"/>
      <family val="2"/>
    </font>
    <font>
      <b/>
      <sz val="10"/>
      <color theme="1"/>
      <name val="Times New Roman"/>
      <family val="1"/>
    </font>
    <font>
      <b/>
      <sz val="14"/>
      <color theme="1"/>
      <name val="Times New Roman"/>
      <family val="1"/>
    </font>
    <font>
      <b/>
      <i/>
      <sz val="14"/>
      <color theme="1"/>
      <name val="Times New Roman"/>
      <family val="1"/>
    </font>
    <font>
      <b/>
      <i/>
      <sz val="11"/>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5" fillId="0" borderId="0"/>
    <xf numFmtId="0" fontId="6" fillId="0" borderId="0"/>
  </cellStyleXfs>
  <cellXfs count="18">
    <xf numFmtId="0" fontId="0" fillId="0" borderId="0" xfId="0"/>
    <xf numFmtId="0" fontId="2" fillId="2" borderId="0" xfId="0" applyFont="1" applyFill="1"/>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0" xfId="0" applyFont="1"/>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vertical="center"/>
    </xf>
    <xf numFmtId="0" fontId="7"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14" fontId="2" fillId="4" borderId="1" xfId="0" applyNumberFormat="1" applyFont="1" applyFill="1" applyBorder="1" applyAlignment="1">
      <alignment vertical="center"/>
    </xf>
    <xf numFmtId="0" fontId="2" fillId="4" borderId="1" xfId="0" applyFont="1" applyFill="1" applyBorder="1" applyAlignment="1">
      <alignment horizontal="center" vertical="center" wrapText="1"/>
    </xf>
    <xf numFmtId="0" fontId="2" fillId="2" borderId="3" xfId="0" quotePrefix="1" applyFont="1" applyFill="1" applyBorder="1" applyAlignment="1">
      <alignment horizontal="left" vertical="center" wrapText="1"/>
    </xf>
    <xf numFmtId="0" fontId="1" fillId="2"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cellXfs>
  <cellStyles count="4">
    <cellStyle name="Normal" xfId="0" builtinId="0"/>
    <cellStyle name="Normal 2" xfId="2"/>
    <cellStyle name="Normal 2 4" xfId="1"/>
    <cellStyle name="Normal 2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topLeftCell="A111" workbookViewId="0">
      <selection activeCell="F122" sqref="F122"/>
    </sheetView>
  </sheetViews>
  <sheetFormatPr defaultRowHeight="15" x14ac:dyDescent="0.25"/>
  <cols>
    <col min="1" max="1" width="5" style="5" customWidth="1"/>
    <col min="2" max="2" width="15.85546875" style="5" customWidth="1"/>
    <col min="3" max="3" width="23.42578125" style="5" customWidth="1"/>
    <col min="4" max="4" width="13.7109375" style="5" customWidth="1"/>
    <col min="5" max="5" width="28.28515625" style="5" customWidth="1"/>
    <col min="6" max="6" width="14.85546875" style="5" customWidth="1"/>
    <col min="7" max="7" width="23.28515625" style="5" customWidth="1"/>
    <col min="8" max="8" width="16.7109375" style="5" customWidth="1"/>
    <col min="9" max="9" width="15.85546875" style="5" customWidth="1"/>
    <col min="10" max="10" width="27.140625" style="5" customWidth="1"/>
    <col min="11" max="11" width="13.5703125" style="5" customWidth="1"/>
    <col min="12" max="16384" width="9.140625" style="5"/>
  </cols>
  <sheetData>
    <row r="1" spans="1:14" s="1" customFormat="1" ht="46.5" customHeight="1" x14ac:dyDescent="0.25">
      <c r="A1" s="16" t="s">
        <v>28</v>
      </c>
      <c r="B1" s="17"/>
      <c r="C1" s="17"/>
      <c r="D1" s="17"/>
      <c r="E1" s="17"/>
      <c r="F1" s="17"/>
      <c r="G1" s="17"/>
      <c r="H1" s="17"/>
      <c r="I1" s="17"/>
      <c r="J1" s="17"/>
    </row>
    <row r="2" spans="1:14" s="1" customFormat="1" ht="102.75" customHeight="1" x14ac:dyDescent="0.25">
      <c r="A2" s="14" t="s">
        <v>255</v>
      </c>
      <c r="B2" s="15"/>
      <c r="C2" s="15"/>
      <c r="D2" s="15"/>
      <c r="E2" s="15"/>
      <c r="F2" s="15"/>
      <c r="G2" s="15"/>
      <c r="H2" s="15"/>
      <c r="I2" s="15"/>
      <c r="J2" s="15"/>
    </row>
    <row r="3" spans="1:14" s="4" customFormat="1" ht="45" customHeight="1" x14ac:dyDescent="0.25">
      <c r="A3" s="9" t="s">
        <v>0</v>
      </c>
      <c r="B3" s="9" t="s">
        <v>3</v>
      </c>
      <c r="C3" s="11" t="s">
        <v>2</v>
      </c>
      <c r="D3" s="11" t="s">
        <v>1</v>
      </c>
      <c r="E3" s="2" t="s">
        <v>18</v>
      </c>
      <c r="F3" s="2" t="s">
        <v>23</v>
      </c>
      <c r="G3" s="2" t="s">
        <v>19</v>
      </c>
      <c r="H3" s="3" t="s">
        <v>20</v>
      </c>
      <c r="I3" s="10" t="s">
        <v>4</v>
      </c>
      <c r="J3" s="10" t="s">
        <v>5</v>
      </c>
      <c r="K3" s="4" t="s">
        <v>21</v>
      </c>
    </row>
    <row r="4" spans="1:14" ht="32.25" customHeight="1" x14ac:dyDescent="0.25">
      <c r="A4" s="6">
        <f t="shared" ref="A4:A67" si="0">ROW()-3</f>
        <v>1</v>
      </c>
      <c r="B4" s="7" t="s">
        <v>59</v>
      </c>
      <c r="C4" s="8" t="s">
        <v>227</v>
      </c>
      <c r="D4" s="8" t="s">
        <v>140</v>
      </c>
      <c r="E4" s="8" t="s">
        <v>248</v>
      </c>
      <c r="F4" s="12">
        <v>44985</v>
      </c>
      <c r="G4" s="13" t="s">
        <v>250</v>
      </c>
      <c r="H4" s="13" t="s">
        <v>251</v>
      </c>
      <c r="I4" s="8"/>
      <c r="J4" s="8"/>
      <c r="K4" s="5" t="str">
        <f>B4&amp;"@student.humg.edu.vn;"</f>
        <v>1521040035@student.humg.edu.vn;</v>
      </c>
      <c r="N4" s="5">
        <f>COUNTIF($B$4:$B$200,B4)</f>
        <v>1</v>
      </c>
    </row>
    <row r="5" spans="1:14" ht="30" x14ac:dyDescent="0.25">
      <c r="A5" s="6">
        <f t="shared" si="0"/>
        <v>2</v>
      </c>
      <c r="B5" s="7" t="s">
        <v>42</v>
      </c>
      <c r="C5" s="8" t="s">
        <v>214</v>
      </c>
      <c r="D5" s="8" t="s">
        <v>183</v>
      </c>
      <c r="E5" s="8" t="s">
        <v>248</v>
      </c>
      <c r="F5" s="12">
        <v>44985</v>
      </c>
      <c r="G5" s="13" t="s">
        <v>250</v>
      </c>
      <c r="H5" s="13" t="s">
        <v>251</v>
      </c>
      <c r="I5" s="8"/>
      <c r="J5" s="8"/>
      <c r="K5" s="5" t="str">
        <f t="shared" ref="K5:K67" si="1">B5&amp;"@student.humg.edu.vn;"</f>
        <v>1521010193@student.humg.edu.vn;</v>
      </c>
      <c r="N5" s="5">
        <f t="shared" ref="N5:N68" si="2">COUNTIF($B$4:$B$200,B5)</f>
        <v>1</v>
      </c>
    </row>
    <row r="6" spans="1:14" ht="30" x14ac:dyDescent="0.25">
      <c r="A6" s="6">
        <f t="shared" si="0"/>
        <v>3</v>
      </c>
      <c r="B6" s="7" t="s">
        <v>54</v>
      </c>
      <c r="C6" s="8" t="s">
        <v>224</v>
      </c>
      <c r="D6" s="8" t="s">
        <v>183</v>
      </c>
      <c r="E6" s="8" t="s">
        <v>248</v>
      </c>
      <c r="F6" s="12">
        <v>44985</v>
      </c>
      <c r="G6" s="13" t="s">
        <v>250</v>
      </c>
      <c r="H6" s="13" t="s">
        <v>251</v>
      </c>
      <c r="I6" s="8"/>
      <c r="J6" s="8"/>
      <c r="K6" s="5" t="str">
        <f t="shared" si="1"/>
        <v>1621040022@student.humg.edu.vn;</v>
      </c>
      <c r="N6" s="5">
        <f t="shared" si="2"/>
        <v>1</v>
      </c>
    </row>
    <row r="7" spans="1:14" ht="30" x14ac:dyDescent="0.25">
      <c r="A7" s="6">
        <f t="shared" si="0"/>
        <v>4</v>
      </c>
      <c r="B7" s="7" t="s">
        <v>58</v>
      </c>
      <c r="C7" s="8" t="s">
        <v>225</v>
      </c>
      <c r="D7" s="8" t="s">
        <v>195</v>
      </c>
      <c r="E7" s="8" t="s">
        <v>248</v>
      </c>
      <c r="F7" s="12">
        <v>44985</v>
      </c>
      <c r="G7" s="13" t="s">
        <v>250</v>
      </c>
      <c r="H7" s="13" t="s">
        <v>251</v>
      </c>
      <c r="I7" s="8"/>
      <c r="J7" s="8"/>
      <c r="K7" s="5" t="str">
        <f t="shared" si="1"/>
        <v>1521060098@student.humg.edu.vn;</v>
      </c>
      <c r="N7" s="5">
        <f t="shared" si="2"/>
        <v>1</v>
      </c>
    </row>
    <row r="8" spans="1:14" ht="30" x14ac:dyDescent="0.25">
      <c r="A8" s="6">
        <f t="shared" si="0"/>
        <v>5</v>
      </c>
      <c r="B8" s="7" t="s">
        <v>65</v>
      </c>
      <c r="C8" s="8" t="s">
        <v>233</v>
      </c>
      <c r="D8" s="8" t="s">
        <v>27</v>
      </c>
      <c r="E8" s="8" t="s">
        <v>248</v>
      </c>
      <c r="F8" s="12">
        <v>44985</v>
      </c>
      <c r="G8" s="13" t="s">
        <v>250</v>
      </c>
      <c r="H8" s="13" t="s">
        <v>251</v>
      </c>
      <c r="I8" s="8"/>
      <c r="J8" s="8"/>
      <c r="K8" s="5" t="str">
        <f t="shared" si="1"/>
        <v>1521060374@student.humg.edu.vn;</v>
      </c>
      <c r="N8" s="5">
        <f t="shared" si="2"/>
        <v>1</v>
      </c>
    </row>
    <row r="9" spans="1:14" ht="30" x14ac:dyDescent="0.25">
      <c r="A9" s="6">
        <f t="shared" si="0"/>
        <v>6</v>
      </c>
      <c r="B9" s="7" t="s">
        <v>50</v>
      </c>
      <c r="C9" s="8" t="s">
        <v>214</v>
      </c>
      <c r="D9" s="8" t="s">
        <v>190</v>
      </c>
      <c r="E9" s="8" t="s">
        <v>248</v>
      </c>
      <c r="F9" s="12">
        <v>44985</v>
      </c>
      <c r="G9" s="13" t="s">
        <v>250</v>
      </c>
      <c r="H9" s="13" t="s">
        <v>251</v>
      </c>
      <c r="I9" s="8"/>
      <c r="J9" s="8"/>
      <c r="K9" s="5" t="str">
        <f t="shared" si="1"/>
        <v>1521090007@student.humg.edu.vn;</v>
      </c>
      <c r="N9" s="5">
        <f t="shared" si="2"/>
        <v>1</v>
      </c>
    </row>
    <row r="10" spans="1:14" ht="30" x14ac:dyDescent="0.25">
      <c r="A10" s="6">
        <f t="shared" si="0"/>
        <v>7</v>
      </c>
      <c r="B10" s="7" t="s">
        <v>40</v>
      </c>
      <c r="C10" s="8" t="s">
        <v>213</v>
      </c>
      <c r="D10" s="8" t="s">
        <v>182</v>
      </c>
      <c r="E10" s="8" t="s">
        <v>248</v>
      </c>
      <c r="F10" s="12">
        <v>44985</v>
      </c>
      <c r="G10" s="13" t="s">
        <v>250</v>
      </c>
      <c r="H10" s="13" t="s">
        <v>251</v>
      </c>
      <c r="I10" s="8"/>
      <c r="J10" s="8"/>
      <c r="K10" s="5" t="str">
        <f t="shared" si="1"/>
        <v>1321020028@student.humg.edu.vn;</v>
      </c>
      <c r="N10" s="5">
        <f t="shared" si="2"/>
        <v>1</v>
      </c>
    </row>
    <row r="11" spans="1:14" ht="30" x14ac:dyDescent="0.25">
      <c r="A11" s="6">
        <f t="shared" si="0"/>
        <v>8</v>
      </c>
      <c r="B11" s="7" t="s">
        <v>73</v>
      </c>
      <c r="C11" s="8" t="s">
        <v>240</v>
      </c>
      <c r="D11" s="8" t="s">
        <v>204</v>
      </c>
      <c r="E11" s="8" t="s">
        <v>248</v>
      </c>
      <c r="F11" s="12">
        <v>44985</v>
      </c>
      <c r="G11" s="13" t="s">
        <v>250</v>
      </c>
      <c r="H11" s="13" t="s">
        <v>251</v>
      </c>
      <c r="I11" s="8"/>
      <c r="J11" s="8"/>
      <c r="K11" s="5" t="str">
        <f t="shared" si="1"/>
        <v>1621050443@student.humg.edu.vn;</v>
      </c>
      <c r="N11" s="5">
        <f t="shared" si="2"/>
        <v>1</v>
      </c>
    </row>
    <row r="12" spans="1:14" ht="30" x14ac:dyDescent="0.25">
      <c r="A12" s="6">
        <f t="shared" si="0"/>
        <v>9</v>
      </c>
      <c r="B12" s="7" t="s">
        <v>47</v>
      </c>
      <c r="C12" s="8" t="s">
        <v>24</v>
      </c>
      <c r="D12" s="8" t="s">
        <v>176</v>
      </c>
      <c r="E12" s="8" t="s">
        <v>248</v>
      </c>
      <c r="F12" s="12">
        <v>44985</v>
      </c>
      <c r="G12" s="13" t="s">
        <v>250</v>
      </c>
      <c r="H12" s="13" t="s">
        <v>251</v>
      </c>
      <c r="I12" s="8"/>
      <c r="J12" s="8"/>
      <c r="K12" s="5" t="str">
        <f t="shared" si="1"/>
        <v>1521070153@student.humg.edu.vn;</v>
      </c>
      <c r="N12" s="5">
        <f t="shared" si="2"/>
        <v>1</v>
      </c>
    </row>
    <row r="13" spans="1:14" ht="30" x14ac:dyDescent="0.25">
      <c r="A13" s="6">
        <f t="shared" si="0"/>
        <v>10</v>
      </c>
      <c r="B13" s="7" t="s">
        <v>75</v>
      </c>
      <c r="C13" s="8" t="s">
        <v>15</v>
      </c>
      <c r="D13" s="8" t="s">
        <v>147</v>
      </c>
      <c r="E13" s="8" t="s">
        <v>248</v>
      </c>
      <c r="F13" s="12">
        <v>44985</v>
      </c>
      <c r="G13" s="13" t="s">
        <v>250</v>
      </c>
      <c r="H13" s="13" t="s">
        <v>251</v>
      </c>
      <c r="I13" s="8"/>
      <c r="J13" s="8"/>
      <c r="K13" s="5" t="str">
        <f t="shared" si="1"/>
        <v>1521090001@student.humg.edu.vn;</v>
      </c>
      <c r="N13" s="5">
        <f t="shared" si="2"/>
        <v>1</v>
      </c>
    </row>
    <row r="14" spans="1:14" ht="30" x14ac:dyDescent="0.25">
      <c r="A14" s="6">
        <f t="shared" si="0"/>
        <v>11</v>
      </c>
      <c r="B14" s="7" t="s">
        <v>34</v>
      </c>
      <c r="C14" s="8" t="s">
        <v>15</v>
      </c>
      <c r="D14" s="8" t="s">
        <v>178</v>
      </c>
      <c r="E14" s="8" t="s">
        <v>248</v>
      </c>
      <c r="F14" s="12">
        <v>44985</v>
      </c>
      <c r="G14" s="13" t="s">
        <v>250</v>
      </c>
      <c r="H14" s="13" t="s">
        <v>251</v>
      </c>
      <c r="I14" s="8"/>
      <c r="J14" s="8"/>
      <c r="K14" s="5" t="str">
        <f t="shared" si="1"/>
        <v>1321010111@student.humg.edu.vn;</v>
      </c>
      <c r="N14" s="5">
        <f t="shared" si="2"/>
        <v>1</v>
      </c>
    </row>
    <row r="15" spans="1:14" ht="30" x14ac:dyDescent="0.25">
      <c r="A15" s="6">
        <f t="shared" si="0"/>
        <v>12</v>
      </c>
      <c r="B15" s="7" t="s">
        <v>56</v>
      </c>
      <c r="C15" s="8" t="s">
        <v>222</v>
      </c>
      <c r="D15" s="8" t="s">
        <v>94</v>
      </c>
      <c r="E15" s="8" t="s">
        <v>248</v>
      </c>
      <c r="F15" s="12">
        <v>44985</v>
      </c>
      <c r="G15" s="13" t="s">
        <v>250</v>
      </c>
      <c r="H15" s="13" t="s">
        <v>251</v>
      </c>
      <c r="I15" s="8"/>
      <c r="J15" s="8"/>
      <c r="K15" s="5" t="str">
        <f t="shared" si="1"/>
        <v>1521060150@student.humg.edu.vn;</v>
      </c>
      <c r="N15" s="5">
        <f t="shared" si="2"/>
        <v>1</v>
      </c>
    </row>
    <row r="16" spans="1:14" ht="30" x14ac:dyDescent="0.25">
      <c r="A16" s="6">
        <f t="shared" si="0"/>
        <v>13</v>
      </c>
      <c r="B16" s="7" t="s">
        <v>82</v>
      </c>
      <c r="C16" s="8" t="s">
        <v>247</v>
      </c>
      <c r="D16" s="8" t="s">
        <v>94</v>
      </c>
      <c r="E16" s="8" t="s">
        <v>248</v>
      </c>
      <c r="F16" s="12">
        <v>44985</v>
      </c>
      <c r="G16" s="13" t="s">
        <v>250</v>
      </c>
      <c r="H16" s="13" t="s">
        <v>251</v>
      </c>
      <c r="I16" s="8"/>
      <c r="J16" s="8"/>
      <c r="K16" s="5" t="str">
        <f t="shared" si="1"/>
        <v>1421050049@student.humg.edu.vn;</v>
      </c>
      <c r="N16" s="5">
        <f t="shared" si="2"/>
        <v>1</v>
      </c>
    </row>
    <row r="17" spans="1:14" ht="30" x14ac:dyDescent="0.25">
      <c r="A17" s="6">
        <f t="shared" si="0"/>
        <v>14</v>
      </c>
      <c r="B17" s="7" t="s">
        <v>49</v>
      </c>
      <c r="C17" s="8" t="s">
        <v>219</v>
      </c>
      <c r="D17" s="8" t="s">
        <v>191</v>
      </c>
      <c r="E17" s="8" t="s">
        <v>248</v>
      </c>
      <c r="F17" s="12">
        <v>44985</v>
      </c>
      <c r="G17" s="13" t="s">
        <v>250</v>
      </c>
      <c r="H17" s="13" t="s">
        <v>251</v>
      </c>
      <c r="I17" s="8"/>
      <c r="J17" s="8"/>
      <c r="K17" s="5" t="str">
        <f t="shared" si="1"/>
        <v>CTTT14210135@student.humg.edu.vn;</v>
      </c>
      <c r="N17" s="5">
        <f t="shared" si="2"/>
        <v>1</v>
      </c>
    </row>
    <row r="18" spans="1:14" ht="30" x14ac:dyDescent="0.25">
      <c r="A18" s="6">
        <f t="shared" si="0"/>
        <v>15</v>
      </c>
      <c r="B18" s="7" t="s">
        <v>37</v>
      </c>
      <c r="C18" s="8" t="s">
        <v>211</v>
      </c>
      <c r="D18" s="8" t="s">
        <v>180</v>
      </c>
      <c r="E18" s="8" t="s">
        <v>248</v>
      </c>
      <c r="F18" s="12">
        <v>44985</v>
      </c>
      <c r="G18" s="13" t="s">
        <v>250</v>
      </c>
      <c r="H18" s="13" t="s">
        <v>251</v>
      </c>
      <c r="I18" s="8"/>
      <c r="J18" s="8"/>
      <c r="K18" s="5" t="str">
        <f t="shared" si="1"/>
        <v>1521060080@student.humg.edu.vn;</v>
      </c>
      <c r="N18" s="5">
        <f t="shared" si="2"/>
        <v>1</v>
      </c>
    </row>
    <row r="19" spans="1:14" ht="30" x14ac:dyDescent="0.25">
      <c r="A19" s="6">
        <f t="shared" si="0"/>
        <v>16</v>
      </c>
      <c r="B19" s="7" t="s">
        <v>31</v>
      </c>
      <c r="C19" s="8" t="s">
        <v>212</v>
      </c>
      <c r="D19" s="8" t="s">
        <v>177</v>
      </c>
      <c r="E19" s="8" t="s">
        <v>248</v>
      </c>
      <c r="F19" s="12">
        <v>44985</v>
      </c>
      <c r="G19" s="13" t="s">
        <v>250</v>
      </c>
      <c r="H19" s="13" t="s">
        <v>251</v>
      </c>
      <c r="I19" s="8"/>
      <c r="J19" s="8"/>
      <c r="K19" s="5" t="str">
        <f t="shared" si="1"/>
        <v>1521011081@student.humg.edu.vn;</v>
      </c>
      <c r="N19" s="5">
        <f t="shared" si="2"/>
        <v>1</v>
      </c>
    </row>
    <row r="20" spans="1:14" ht="30" x14ac:dyDescent="0.25">
      <c r="A20" s="6">
        <f t="shared" si="0"/>
        <v>17</v>
      </c>
      <c r="B20" s="7" t="s">
        <v>45</v>
      </c>
      <c r="C20" s="8" t="s">
        <v>217</v>
      </c>
      <c r="D20" s="8" t="s">
        <v>187</v>
      </c>
      <c r="E20" s="8" t="s">
        <v>248</v>
      </c>
      <c r="F20" s="12">
        <v>44985</v>
      </c>
      <c r="G20" s="13" t="s">
        <v>250</v>
      </c>
      <c r="H20" s="13" t="s">
        <v>251</v>
      </c>
      <c r="I20" s="8"/>
      <c r="J20" s="8"/>
      <c r="K20" s="5" t="str">
        <f t="shared" si="1"/>
        <v>1521040252@student.humg.edu.vn;</v>
      </c>
      <c r="N20" s="5">
        <f t="shared" si="2"/>
        <v>1</v>
      </c>
    </row>
    <row r="21" spans="1:14" ht="30" x14ac:dyDescent="0.25">
      <c r="A21" s="6">
        <f t="shared" si="0"/>
        <v>18</v>
      </c>
      <c r="B21" s="7" t="s">
        <v>13</v>
      </c>
      <c r="C21" s="8" t="s">
        <v>17</v>
      </c>
      <c r="D21" s="8" t="s">
        <v>7</v>
      </c>
      <c r="E21" s="8" t="s">
        <v>248</v>
      </c>
      <c r="F21" s="12">
        <v>44985</v>
      </c>
      <c r="G21" s="13" t="s">
        <v>250</v>
      </c>
      <c r="H21" s="13" t="s">
        <v>251</v>
      </c>
      <c r="I21" s="8"/>
      <c r="J21" s="8"/>
      <c r="K21" s="5" t="str">
        <f t="shared" si="1"/>
        <v>1621010165@student.humg.edu.vn;</v>
      </c>
      <c r="N21" s="5">
        <f t="shared" si="2"/>
        <v>1</v>
      </c>
    </row>
    <row r="22" spans="1:14" ht="30" x14ac:dyDescent="0.25">
      <c r="A22" s="6">
        <f t="shared" si="0"/>
        <v>19</v>
      </c>
      <c r="B22" s="7" t="s">
        <v>51</v>
      </c>
      <c r="C22" s="8" t="s">
        <v>14</v>
      </c>
      <c r="D22" s="8" t="s">
        <v>193</v>
      </c>
      <c r="E22" s="8" t="s">
        <v>248</v>
      </c>
      <c r="F22" s="12">
        <v>44985</v>
      </c>
      <c r="G22" s="13" t="s">
        <v>250</v>
      </c>
      <c r="H22" s="13" t="s">
        <v>251</v>
      </c>
      <c r="I22" s="8"/>
      <c r="J22" s="8"/>
      <c r="K22" s="5" t="str">
        <f t="shared" si="1"/>
        <v>1631070052@student.humg.edu.vn;</v>
      </c>
      <c r="N22" s="5">
        <f t="shared" si="2"/>
        <v>1</v>
      </c>
    </row>
    <row r="23" spans="1:14" ht="30" x14ac:dyDescent="0.25">
      <c r="A23" s="6">
        <f t="shared" si="0"/>
        <v>20</v>
      </c>
      <c r="B23" s="7" t="s">
        <v>79</v>
      </c>
      <c r="C23" s="8" t="s">
        <v>246</v>
      </c>
      <c r="D23" s="8" t="s">
        <v>193</v>
      </c>
      <c r="E23" s="8" t="s">
        <v>248</v>
      </c>
      <c r="F23" s="12">
        <v>44985</v>
      </c>
      <c r="G23" s="13" t="s">
        <v>250</v>
      </c>
      <c r="H23" s="13" t="s">
        <v>251</v>
      </c>
      <c r="I23" s="8"/>
      <c r="J23" s="8"/>
      <c r="K23" s="5" t="str">
        <f t="shared" si="1"/>
        <v>1521060161@student.humg.edu.vn;</v>
      </c>
      <c r="N23" s="5">
        <f t="shared" si="2"/>
        <v>1</v>
      </c>
    </row>
    <row r="24" spans="1:14" ht="30" x14ac:dyDescent="0.25">
      <c r="A24" s="6">
        <f t="shared" si="0"/>
        <v>21</v>
      </c>
      <c r="B24" s="7" t="s">
        <v>48</v>
      </c>
      <c r="C24" s="8" t="s">
        <v>218</v>
      </c>
      <c r="D24" s="8" t="s">
        <v>189</v>
      </c>
      <c r="E24" s="8" t="s">
        <v>248</v>
      </c>
      <c r="F24" s="12">
        <v>44985</v>
      </c>
      <c r="G24" s="13" t="s">
        <v>250</v>
      </c>
      <c r="H24" s="13" t="s">
        <v>251</v>
      </c>
      <c r="I24" s="8"/>
      <c r="J24" s="8"/>
      <c r="K24" s="5" t="str">
        <f t="shared" si="1"/>
        <v>1521050094@student.humg.edu.vn;</v>
      </c>
      <c r="N24" s="5">
        <f t="shared" si="2"/>
        <v>1</v>
      </c>
    </row>
    <row r="25" spans="1:14" ht="30" x14ac:dyDescent="0.25">
      <c r="A25" s="6">
        <f t="shared" si="0"/>
        <v>22</v>
      </c>
      <c r="B25" s="7" t="s">
        <v>77</v>
      </c>
      <c r="C25" s="8" t="s">
        <v>15</v>
      </c>
      <c r="D25" s="8" t="s">
        <v>189</v>
      </c>
      <c r="E25" s="8" t="s">
        <v>248</v>
      </c>
      <c r="F25" s="12">
        <v>44985</v>
      </c>
      <c r="G25" s="13" t="s">
        <v>250</v>
      </c>
      <c r="H25" s="13" t="s">
        <v>251</v>
      </c>
      <c r="I25" s="8"/>
      <c r="J25" s="8"/>
      <c r="K25" s="5" t="str">
        <f t="shared" si="1"/>
        <v>1621050295@student.humg.edu.vn;</v>
      </c>
      <c r="N25" s="5">
        <f t="shared" si="2"/>
        <v>1</v>
      </c>
    </row>
    <row r="26" spans="1:14" ht="30" x14ac:dyDescent="0.25">
      <c r="A26" s="6">
        <f t="shared" si="0"/>
        <v>23</v>
      </c>
      <c r="B26" s="7" t="s">
        <v>70</v>
      </c>
      <c r="C26" s="8" t="s">
        <v>16</v>
      </c>
      <c r="D26" s="8" t="s">
        <v>202</v>
      </c>
      <c r="E26" s="8" t="s">
        <v>248</v>
      </c>
      <c r="F26" s="12">
        <v>44985</v>
      </c>
      <c r="G26" s="13" t="s">
        <v>250</v>
      </c>
      <c r="H26" s="13" t="s">
        <v>251</v>
      </c>
      <c r="I26" s="8"/>
      <c r="J26" s="8"/>
      <c r="K26" s="5" t="str">
        <f t="shared" si="1"/>
        <v>1621060386@student.humg.edu.vn;</v>
      </c>
      <c r="N26" s="5">
        <f t="shared" si="2"/>
        <v>1</v>
      </c>
    </row>
    <row r="27" spans="1:14" ht="30" x14ac:dyDescent="0.25">
      <c r="A27" s="6">
        <f t="shared" si="0"/>
        <v>24</v>
      </c>
      <c r="B27" s="7" t="s">
        <v>43</v>
      </c>
      <c r="C27" s="8" t="s">
        <v>207</v>
      </c>
      <c r="D27" s="8" t="s">
        <v>184</v>
      </c>
      <c r="E27" s="8" t="s">
        <v>248</v>
      </c>
      <c r="F27" s="12">
        <v>44985</v>
      </c>
      <c r="G27" s="13" t="s">
        <v>250</v>
      </c>
      <c r="H27" s="13" t="s">
        <v>251</v>
      </c>
      <c r="I27" s="8"/>
      <c r="J27" s="8"/>
      <c r="K27" s="5" t="str">
        <f t="shared" si="1"/>
        <v>1621070067@student.humg.edu.vn;</v>
      </c>
      <c r="N27" s="5">
        <f t="shared" si="2"/>
        <v>1</v>
      </c>
    </row>
    <row r="28" spans="1:14" ht="30" x14ac:dyDescent="0.25">
      <c r="A28" s="6">
        <f t="shared" si="0"/>
        <v>25</v>
      </c>
      <c r="B28" s="7" t="s">
        <v>62</v>
      </c>
      <c r="C28" s="8" t="s">
        <v>230</v>
      </c>
      <c r="D28" s="8" t="s">
        <v>197</v>
      </c>
      <c r="E28" s="8" t="s">
        <v>248</v>
      </c>
      <c r="F28" s="12">
        <v>44985</v>
      </c>
      <c r="G28" s="13" t="s">
        <v>250</v>
      </c>
      <c r="H28" s="13" t="s">
        <v>251</v>
      </c>
      <c r="I28" s="8"/>
      <c r="J28" s="8"/>
      <c r="K28" s="5" t="str">
        <f t="shared" si="1"/>
        <v>1624010788@student.humg.edu.vn;</v>
      </c>
      <c r="N28" s="5">
        <f t="shared" si="2"/>
        <v>1</v>
      </c>
    </row>
    <row r="29" spans="1:14" ht="30" x14ac:dyDescent="0.25">
      <c r="A29" s="6">
        <f t="shared" si="0"/>
        <v>26</v>
      </c>
      <c r="B29" s="7" t="s">
        <v>81</v>
      </c>
      <c r="C29" s="8" t="s">
        <v>245</v>
      </c>
      <c r="D29" s="8" t="s">
        <v>197</v>
      </c>
      <c r="E29" s="8" t="s">
        <v>248</v>
      </c>
      <c r="F29" s="12">
        <v>44985</v>
      </c>
      <c r="G29" s="13" t="s">
        <v>250</v>
      </c>
      <c r="H29" s="13" t="s">
        <v>251</v>
      </c>
      <c r="I29" s="8"/>
      <c r="J29" s="8"/>
      <c r="K29" s="5" t="str">
        <f t="shared" si="1"/>
        <v>1521010360@student.humg.edu.vn;</v>
      </c>
      <c r="N29" s="5">
        <f t="shared" si="2"/>
        <v>1</v>
      </c>
    </row>
    <row r="30" spans="1:14" ht="30" x14ac:dyDescent="0.25">
      <c r="A30" s="6">
        <f t="shared" si="0"/>
        <v>27</v>
      </c>
      <c r="B30" s="7" t="s">
        <v>30</v>
      </c>
      <c r="C30" s="8" t="s">
        <v>207</v>
      </c>
      <c r="D30" s="8" t="s">
        <v>106</v>
      </c>
      <c r="E30" s="8" t="s">
        <v>248</v>
      </c>
      <c r="F30" s="12">
        <v>44985</v>
      </c>
      <c r="G30" s="13" t="s">
        <v>250</v>
      </c>
      <c r="H30" s="13" t="s">
        <v>251</v>
      </c>
      <c r="I30" s="8"/>
      <c r="J30" s="8"/>
      <c r="K30" s="5" t="str">
        <f t="shared" si="1"/>
        <v>1521011168@student.humg.edu.vn;</v>
      </c>
      <c r="N30" s="5">
        <f t="shared" si="2"/>
        <v>1</v>
      </c>
    </row>
    <row r="31" spans="1:14" ht="30" x14ac:dyDescent="0.25">
      <c r="A31" s="6">
        <f t="shared" si="0"/>
        <v>28</v>
      </c>
      <c r="B31" s="7" t="s">
        <v>57</v>
      </c>
      <c r="C31" s="8" t="s">
        <v>232</v>
      </c>
      <c r="D31" s="8" t="s">
        <v>199</v>
      </c>
      <c r="E31" s="8" t="s">
        <v>248</v>
      </c>
      <c r="F31" s="12">
        <v>44985</v>
      </c>
      <c r="G31" s="13" t="s">
        <v>250</v>
      </c>
      <c r="H31" s="13" t="s">
        <v>251</v>
      </c>
      <c r="I31" s="8"/>
      <c r="J31" s="8"/>
      <c r="K31" s="5" t="str">
        <f t="shared" si="1"/>
        <v>1521070104@student.humg.edu.vn;</v>
      </c>
      <c r="N31" s="5">
        <f t="shared" si="2"/>
        <v>1</v>
      </c>
    </row>
    <row r="32" spans="1:14" ht="30" x14ac:dyDescent="0.25">
      <c r="A32" s="6">
        <f t="shared" si="0"/>
        <v>29</v>
      </c>
      <c r="B32" s="7" t="s">
        <v>52</v>
      </c>
      <c r="C32" s="8" t="s">
        <v>14</v>
      </c>
      <c r="D32" s="8" t="s">
        <v>192</v>
      </c>
      <c r="E32" s="8" t="s">
        <v>248</v>
      </c>
      <c r="F32" s="12">
        <v>44985</v>
      </c>
      <c r="G32" s="13" t="s">
        <v>250</v>
      </c>
      <c r="H32" s="13" t="s">
        <v>251</v>
      </c>
      <c r="I32" s="8"/>
      <c r="J32" s="8"/>
      <c r="K32" s="5" t="str">
        <f t="shared" si="1"/>
        <v>1621060343@student.humg.edu.vn;</v>
      </c>
      <c r="N32" s="5">
        <f t="shared" si="2"/>
        <v>1</v>
      </c>
    </row>
    <row r="33" spans="1:14" ht="30" x14ac:dyDescent="0.25">
      <c r="A33" s="6">
        <f t="shared" si="0"/>
        <v>30</v>
      </c>
      <c r="B33" s="7" t="s">
        <v>38</v>
      </c>
      <c r="C33" s="8" t="s">
        <v>14</v>
      </c>
      <c r="D33" s="8" t="s">
        <v>181</v>
      </c>
      <c r="E33" s="8" t="s">
        <v>248</v>
      </c>
      <c r="F33" s="12">
        <v>44985</v>
      </c>
      <c r="G33" s="13" t="s">
        <v>250</v>
      </c>
      <c r="H33" s="13" t="s">
        <v>251</v>
      </c>
      <c r="I33" s="8"/>
      <c r="J33" s="8"/>
      <c r="K33" s="5" t="str">
        <f t="shared" si="1"/>
        <v>1521010023@student.humg.edu.vn;</v>
      </c>
      <c r="N33" s="5">
        <f t="shared" si="2"/>
        <v>1</v>
      </c>
    </row>
    <row r="34" spans="1:14" ht="30" x14ac:dyDescent="0.25">
      <c r="A34" s="6">
        <f t="shared" si="0"/>
        <v>31</v>
      </c>
      <c r="B34" s="7" t="s">
        <v>33</v>
      </c>
      <c r="C34" s="8" t="s">
        <v>24</v>
      </c>
      <c r="D34" s="8" t="s">
        <v>9</v>
      </c>
      <c r="E34" s="8" t="s">
        <v>248</v>
      </c>
      <c r="F34" s="12">
        <v>44985</v>
      </c>
      <c r="G34" s="13" t="s">
        <v>250</v>
      </c>
      <c r="H34" s="13" t="s">
        <v>251</v>
      </c>
      <c r="I34" s="8"/>
      <c r="J34" s="8"/>
      <c r="K34" s="5" t="str">
        <f t="shared" si="1"/>
        <v>1521060254@student.humg.edu.vn;</v>
      </c>
      <c r="N34" s="5">
        <f t="shared" si="2"/>
        <v>1</v>
      </c>
    </row>
    <row r="35" spans="1:14" ht="30" x14ac:dyDescent="0.25">
      <c r="A35" s="6">
        <f t="shared" si="0"/>
        <v>32</v>
      </c>
      <c r="B35" s="7" t="s">
        <v>53</v>
      </c>
      <c r="C35" s="8" t="s">
        <v>221</v>
      </c>
      <c r="D35" s="8" t="s">
        <v>9</v>
      </c>
      <c r="E35" s="8" t="s">
        <v>248</v>
      </c>
      <c r="F35" s="12">
        <v>44985</v>
      </c>
      <c r="G35" s="13" t="s">
        <v>250</v>
      </c>
      <c r="H35" s="13" t="s">
        <v>251</v>
      </c>
      <c r="I35" s="8"/>
      <c r="J35" s="8"/>
      <c r="K35" s="5" t="str">
        <f t="shared" si="1"/>
        <v>1424010124@student.humg.edu.vn;</v>
      </c>
      <c r="N35" s="5">
        <f t="shared" si="2"/>
        <v>1</v>
      </c>
    </row>
    <row r="36" spans="1:14" ht="30" x14ac:dyDescent="0.25">
      <c r="A36" s="6">
        <f t="shared" si="0"/>
        <v>33</v>
      </c>
      <c r="B36" s="7" t="s">
        <v>69</v>
      </c>
      <c r="C36" s="8" t="s">
        <v>227</v>
      </c>
      <c r="D36" s="8" t="s">
        <v>9</v>
      </c>
      <c r="E36" s="8" t="s">
        <v>248</v>
      </c>
      <c r="F36" s="12">
        <v>44985</v>
      </c>
      <c r="G36" s="13" t="s">
        <v>250</v>
      </c>
      <c r="H36" s="13" t="s">
        <v>251</v>
      </c>
      <c r="I36" s="8"/>
      <c r="J36" s="8"/>
      <c r="K36" s="5" t="str">
        <f t="shared" si="1"/>
        <v>1521060312@student.humg.edu.vn;</v>
      </c>
      <c r="N36" s="5">
        <f t="shared" si="2"/>
        <v>1</v>
      </c>
    </row>
    <row r="37" spans="1:14" ht="30" x14ac:dyDescent="0.25">
      <c r="A37" s="6">
        <f t="shared" si="0"/>
        <v>34</v>
      </c>
      <c r="B37" s="7" t="s">
        <v>35</v>
      </c>
      <c r="C37" s="8" t="s">
        <v>209</v>
      </c>
      <c r="D37" s="8" t="s">
        <v>179</v>
      </c>
      <c r="E37" s="8" t="s">
        <v>248</v>
      </c>
      <c r="F37" s="12">
        <v>44985</v>
      </c>
      <c r="G37" s="13" t="s">
        <v>250</v>
      </c>
      <c r="H37" s="13" t="s">
        <v>251</v>
      </c>
      <c r="I37" s="8"/>
      <c r="J37" s="8"/>
      <c r="K37" s="5" t="str">
        <f t="shared" si="1"/>
        <v>1621030707@student.humg.edu.vn;</v>
      </c>
      <c r="N37" s="5">
        <f t="shared" si="2"/>
        <v>1</v>
      </c>
    </row>
    <row r="38" spans="1:14" ht="30" x14ac:dyDescent="0.25">
      <c r="A38" s="6">
        <f t="shared" si="0"/>
        <v>35</v>
      </c>
      <c r="B38" s="7" t="s">
        <v>41</v>
      </c>
      <c r="C38" s="8" t="s">
        <v>216</v>
      </c>
      <c r="D38" s="8" t="s">
        <v>186</v>
      </c>
      <c r="E38" s="8" t="s">
        <v>248</v>
      </c>
      <c r="F38" s="12">
        <v>44985</v>
      </c>
      <c r="G38" s="13" t="s">
        <v>250</v>
      </c>
      <c r="H38" s="13" t="s">
        <v>251</v>
      </c>
      <c r="I38" s="8"/>
      <c r="J38" s="8"/>
      <c r="K38" s="5" t="str">
        <f t="shared" si="1"/>
        <v>1321080064@student.humg.edu.vn;</v>
      </c>
      <c r="N38" s="5">
        <f t="shared" si="2"/>
        <v>1</v>
      </c>
    </row>
    <row r="39" spans="1:14" ht="30" x14ac:dyDescent="0.25">
      <c r="A39" s="6">
        <f t="shared" si="0"/>
        <v>36</v>
      </c>
      <c r="B39" s="7" t="s">
        <v>39</v>
      </c>
      <c r="C39" s="8" t="s">
        <v>223</v>
      </c>
      <c r="D39" s="8" t="s">
        <v>194</v>
      </c>
      <c r="E39" s="8" t="s">
        <v>248</v>
      </c>
      <c r="F39" s="12">
        <v>44985</v>
      </c>
      <c r="G39" s="13" t="s">
        <v>250</v>
      </c>
      <c r="H39" s="13" t="s">
        <v>251</v>
      </c>
      <c r="I39" s="8"/>
      <c r="J39" s="8"/>
      <c r="K39" s="5" t="str">
        <f t="shared" si="1"/>
        <v>1621011049@student.humg.edu.vn;</v>
      </c>
      <c r="N39" s="5">
        <f t="shared" si="2"/>
        <v>1</v>
      </c>
    </row>
    <row r="40" spans="1:14" ht="30" x14ac:dyDescent="0.25">
      <c r="A40" s="6">
        <f t="shared" si="0"/>
        <v>37</v>
      </c>
      <c r="B40" s="7" t="s">
        <v>67</v>
      </c>
      <c r="C40" s="8" t="s">
        <v>235</v>
      </c>
      <c r="D40" s="8" t="s">
        <v>10</v>
      </c>
      <c r="E40" s="8" t="s">
        <v>248</v>
      </c>
      <c r="F40" s="12">
        <v>44985</v>
      </c>
      <c r="G40" s="13" t="s">
        <v>250</v>
      </c>
      <c r="H40" s="13" t="s">
        <v>251</v>
      </c>
      <c r="I40" s="8"/>
      <c r="J40" s="8"/>
      <c r="K40" s="5" t="str">
        <f t="shared" si="1"/>
        <v>1621070042@student.humg.edu.vn;</v>
      </c>
      <c r="N40" s="5">
        <f t="shared" si="2"/>
        <v>1</v>
      </c>
    </row>
    <row r="41" spans="1:14" ht="30" x14ac:dyDescent="0.25">
      <c r="A41" s="6">
        <f t="shared" si="0"/>
        <v>38</v>
      </c>
      <c r="B41" s="7" t="s">
        <v>71</v>
      </c>
      <c r="C41" s="8" t="s">
        <v>237</v>
      </c>
      <c r="D41" s="8" t="s">
        <v>203</v>
      </c>
      <c r="E41" s="8" t="s">
        <v>248</v>
      </c>
      <c r="F41" s="12">
        <v>44985</v>
      </c>
      <c r="G41" s="13" t="s">
        <v>250</v>
      </c>
      <c r="H41" s="13" t="s">
        <v>251</v>
      </c>
      <c r="I41" s="8"/>
      <c r="J41" s="8"/>
      <c r="K41" s="5" t="str">
        <f t="shared" si="1"/>
        <v>1421070099@student.humg.edu.vn;</v>
      </c>
      <c r="N41" s="5">
        <f t="shared" si="2"/>
        <v>1</v>
      </c>
    </row>
    <row r="42" spans="1:14" ht="30" x14ac:dyDescent="0.25">
      <c r="A42" s="6">
        <f t="shared" si="0"/>
        <v>39</v>
      </c>
      <c r="B42" s="7" t="s">
        <v>55</v>
      </c>
      <c r="C42" s="8" t="s">
        <v>226</v>
      </c>
      <c r="D42" s="8" t="s">
        <v>196</v>
      </c>
      <c r="E42" s="8" t="s">
        <v>248</v>
      </c>
      <c r="F42" s="12">
        <v>44985</v>
      </c>
      <c r="G42" s="13" t="s">
        <v>250</v>
      </c>
      <c r="H42" s="13" t="s">
        <v>251</v>
      </c>
      <c r="I42" s="8"/>
      <c r="J42" s="8"/>
      <c r="K42" s="5" t="str">
        <f t="shared" si="1"/>
        <v>1621010343@student.humg.edu.vn;</v>
      </c>
      <c r="N42" s="5">
        <f t="shared" si="2"/>
        <v>1</v>
      </c>
    </row>
    <row r="43" spans="1:14" ht="30" x14ac:dyDescent="0.25">
      <c r="A43" s="6">
        <f t="shared" si="0"/>
        <v>40</v>
      </c>
      <c r="B43" s="7" t="s">
        <v>63</v>
      </c>
      <c r="C43" s="8" t="s">
        <v>231</v>
      </c>
      <c r="D43" s="8" t="s">
        <v>198</v>
      </c>
      <c r="E43" s="8" t="s">
        <v>248</v>
      </c>
      <c r="F43" s="12">
        <v>44985</v>
      </c>
      <c r="G43" s="13" t="s">
        <v>250</v>
      </c>
      <c r="H43" s="13" t="s">
        <v>251</v>
      </c>
      <c r="I43" s="8"/>
      <c r="J43" s="8"/>
      <c r="K43" s="5" t="str">
        <f t="shared" si="1"/>
        <v>1421030168@student.humg.edu.vn;</v>
      </c>
      <c r="N43" s="5">
        <f t="shared" si="2"/>
        <v>1</v>
      </c>
    </row>
    <row r="44" spans="1:14" ht="30" x14ac:dyDescent="0.25">
      <c r="A44" s="6">
        <f t="shared" si="0"/>
        <v>41</v>
      </c>
      <c r="B44" s="7" t="s">
        <v>72</v>
      </c>
      <c r="C44" s="8" t="s">
        <v>238</v>
      </c>
      <c r="D44" s="8" t="s">
        <v>12</v>
      </c>
      <c r="E44" s="8" t="s">
        <v>248</v>
      </c>
      <c r="F44" s="12">
        <v>44985</v>
      </c>
      <c r="G44" s="13" t="s">
        <v>250</v>
      </c>
      <c r="H44" s="13" t="s">
        <v>251</v>
      </c>
      <c r="I44" s="8"/>
      <c r="J44" s="8"/>
      <c r="K44" s="5" t="str">
        <f t="shared" si="1"/>
        <v>1621060725@student.humg.edu.vn;</v>
      </c>
      <c r="N44" s="5">
        <f t="shared" si="2"/>
        <v>1</v>
      </c>
    </row>
    <row r="45" spans="1:14" ht="30" x14ac:dyDescent="0.25">
      <c r="A45" s="6">
        <f t="shared" si="0"/>
        <v>42</v>
      </c>
      <c r="B45" s="7" t="s">
        <v>46</v>
      </c>
      <c r="C45" s="8" t="s">
        <v>16</v>
      </c>
      <c r="D45" s="8" t="s">
        <v>188</v>
      </c>
      <c r="E45" s="8" t="s">
        <v>248</v>
      </c>
      <c r="F45" s="12">
        <v>44985</v>
      </c>
      <c r="G45" s="13" t="s">
        <v>250</v>
      </c>
      <c r="H45" s="13" t="s">
        <v>251</v>
      </c>
      <c r="I45" s="8"/>
      <c r="J45" s="8"/>
      <c r="K45" s="5" t="str">
        <f t="shared" si="1"/>
        <v>1521090062@student.humg.edu.vn;</v>
      </c>
      <c r="N45" s="5">
        <f t="shared" si="2"/>
        <v>1</v>
      </c>
    </row>
    <row r="46" spans="1:14" ht="30" x14ac:dyDescent="0.25">
      <c r="A46" s="6">
        <f t="shared" si="0"/>
        <v>43</v>
      </c>
      <c r="B46" s="7" t="s">
        <v>36</v>
      </c>
      <c r="C46" s="8" t="s">
        <v>210</v>
      </c>
      <c r="D46" s="8" t="s">
        <v>167</v>
      </c>
      <c r="E46" s="8" t="s">
        <v>248</v>
      </c>
      <c r="F46" s="12">
        <v>44985</v>
      </c>
      <c r="G46" s="13" t="s">
        <v>250</v>
      </c>
      <c r="H46" s="13" t="s">
        <v>251</v>
      </c>
      <c r="I46" s="8"/>
      <c r="J46" s="8"/>
      <c r="K46" s="5" t="str">
        <f t="shared" si="1"/>
        <v>1621010718@student.humg.edu.vn;</v>
      </c>
      <c r="N46" s="5">
        <f t="shared" si="2"/>
        <v>1</v>
      </c>
    </row>
    <row r="47" spans="1:14" ht="30" x14ac:dyDescent="0.25">
      <c r="A47" s="6">
        <f t="shared" si="0"/>
        <v>44</v>
      </c>
      <c r="B47" s="7" t="s">
        <v>74</v>
      </c>
      <c r="C47" s="8" t="s">
        <v>224</v>
      </c>
      <c r="D47" s="8" t="s">
        <v>205</v>
      </c>
      <c r="E47" s="8" t="s">
        <v>248</v>
      </c>
      <c r="F47" s="12">
        <v>44985</v>
      </c>
      <c r="G47" s="13" t="s">
        <v>250</v>
      </c>
      <c r="H47" s="13" t="s">
        <v>251</v>
      </c>
      <c r="I47" s="8"/>
      <c r="J47" s="8"/>
      <c r="K47" s="5" t="str">
        <f t="shared" si="1"/>
        <v>1521010106@student.humg.edu.vn;</v>
      </c>
      <c r="N47" s="5">
        <f t="shared" si="2"/>
        <v>1</v>
      </c>
    </row>
    <row r="48" spans="1:14" ht="30" x14ac:dyDescent="0.25">
      <c r="A48" s="6">
        <f t="shared" si="0"/>
        <v>45</v>
      </c>
      <c r="B48" s="7" t="s">
        <v>64</v>
      </c>
      <c r="C48" s="8" t="s">
        <v>22</v>
      </c>
      <c r="D48" s="8" t="s">
        <v>200</v>
      </c>
      <c r="E48" s="8" t="s">
        <v>248</v>
      </c>
      <c r="F48" s="12">
        <v>44985</v>
      </c>
      <c r="G48" s="13" t="s">
        <v>250</v>
      </c>
      <c r="H48" s="13" t="s">
        <v>251</v>
      </c>
      <c r="I48" s="8"/>
      <c r="J48" s="8"/>
      <c r="K48" s="5" t="str">
        <f t="shared" si="1"/>
        <v>1621060529@student.humg.edu.vn;</v>
      </c>
      <c r="N48" s="5">
        <f t="shared" si="2"/>
        <v>1</v>
      </c>
    </row>
    <row r="49" spans="1:14" ht="30" x14ac:dyDescent="0.25">
      <c r="A49" s="6">
        <f t="shared" si="0"/>
        <v>46</v>
      </c>
      <c r="B49" s="7" t="s">
        <v>29</v>
      </c>
      <c r="C49" s="8" t="s">
        <v>208</v>
      </c>
      <c r="D49" s="8" t="s">
        <v>25</v>
      </c>
      <c r="E49" s="8" t="s">
        <v>248</v>
      </c>
      <c r="F49" s="12">
        <v>44985</v>
      </c>
      <c r="G49" s="13" t="s">
        <v>250</v>
      </c>
      <c r="H49" s="13" t="s">
        <v>251</v>
      </c>
      <c r="I49" s="8"/>
      <c r="J49" s="8"/>
      <c r="K49" s="5" t="str">
        <f t="shared" si="1"/>
        <v>1521060002@student.humg.edu.vn;</v>
      </c>
      <c r="N49" s="5">
        <f t="shared" si="2"/>
        <v>1</v>
      </c>
    </row>
    <row r="50" spans="1:14" ht="30" x14ac:dyDescent="0.25">
      <c r="A50" s="6">
        <f t="shared" si="0"/>
        <v>47</v>
      </c>
      <c r="B50" s="7" t="s">
        <v>61</v>
      </c>
      <c r="C50" s="8" t="s">
        <v>229</v>
      </c>
      <c r="D50" s="8" t="s">
        <v>25</v>
      </c>
      <c r="E50" s="8" t="s">
        <v>248</v>
      </c>
      <c r="F50" s="12">
        <v>44985</v>
      </c>
      <c r="G50" s="13" t="s">
        <v>250</v>
      </c>
      <c r="H50" s="13" t="s">
        <v>251</v>
      </c>
      <c r="I50" s="8"/>
      <c r="J50" s="8"/>
      <c r="K50" s="5" t="str">
        <f t="shared" si="1"/>
        <v>1521070397@student.humg.edu.vn;</v>
      </c>
      <c r="N50" s="5">
        <f t="shared" si="2"/>
        <v>1</v>
      </c>
    </row>
    <row r="51" spans="1:14" ht="30" x14ac:dyDescent="0.25">
      <c r="A51" s="6">
        <f t="shared" si="0"/>
        <v>48</v>
      </c>
      <c r="B51" s="7" t="s">
        <v>26</v>
      </c>
      <c r="C51" s="8" t="s">
        <v>241</v>
      </c>
      <c r="D51" s="8" t="s">
        <v>25</v>
      </c>
      <c r="E51" s="8" t="s">
        <v>248</v>
      </c>
      <c r="F51" s="12">
        <v>44985</v>
      </c>
      <c r="G51" s="13" t="s">
        <v>250</v>
      </c>
      <c r="H51" s="13" t="s">
        <v>251</v>
      </c>
      <c r="I51" s="8"/>
      <c r="J51" s="8"/>
      <c r="K51" s="5" t="str">
        <f t="shared" si="1"/>
        <v>1931012011@student.humg.edu.vn;</v>
      </c>
      <c r="N51" s="5">
        <f t="shared" si="2"/>
        <v>1</v>
      </c>
    </row>
    <row r="52" spans="1:14" ht="30" x14ac:dyDescent="0.25">
      <c r="A52" s="6">
        <f t="shared" si="0"/>
        <v>49</v>
      </c>
      <c r="B52" s="7" t="s">
        <v>60</v>
      </c>
      <c r="C52" s="8" t="s">
        <v>228</v>
      </c>
      <c r="D52" s="8" t="s">
        <v>125</v>
      </c>
      <c r="E52" s="8" t="s">
        <v>248</v>
      </c>
      <c r="F52" s="12">
        <v>44985</v>
      </c>
      <c r="G52" s="13" t="s">
        <v>250</v>
      </c>
      <c r="H52" s="13" t="s">
        <v>251</v>
      </c>
      <c r="I52" s="8"/>
      <c r="J52" s="8"/>
      <c r="K52" s="5" t="str">
        <f t="shared" si="1"/>
        <v>1521070405@student.humg.edu.vn;</v>
      </c>
      <c r="N52" s="5">
        <f t="shared" si="2"/>
        <v>1</v>
      </c>
    </row>
    <row r="53" spans="1:14" ht="30" x14ac:dyDescent="0.25">
      <c r="A53" s="6">
        <f t="shared" si="0"/>
        <v>50</v>
      </c>
      <c r="B53" s="7" t="s">
        <v>44</v>
      </c>
      <c r="C53" s="8" t="s">
        <v>215</v>
      </c>
      <c r="D53" s="8" t="s">
        <v>185</v>
      </c>
      <c r="E53" s="8" t="s">
        <v>248</v>
      </c>
      <c r="F53" s="12">
        <v>44985</v>
      </c>
      <c r="G53" s="13" t="s">
        <v>250</v>
      </c>
      <c r="H53" s="13" t="s">
        <v>251</v>
      </c>
      <c r="I53" s="8"/>
      <c r="J53" s="8"/>
      <c r="K53" s="5" t="str">
        <f t="shared" si="1"/>
        <v>1421030539@student.humg.edu.vn;</v>
      </c>
      <c r="N53" s="5">
        <f t="shared" si="2"/>
        <v>1</v>
      </c>
    </row>
    <row r="54" spans="1:14" ht="30" x14ac:dyDescent="0.25">
      <c r="A54" s="6">
        <f t="shared" si="0"/>
        <v>51</v>
      </c>
      <c r="B54" s="7" t="s">
        <v>68</v>
      </c>
      <c r="C54" s="8" t="s">
        <v>236</v>
      </c>
      <c r="D54" s="8" t="s">
        <v>185</v>
      </c>
      <c r="E54" s="8" t="s">
        <v>248</v>
      </c>
      <c r="F54" s="12">
        <v>44985</v>
      </c>
      <c r="G54" s="13" t="s">
        <v>250</v>
      </c>
      <c r="H54" s="13" t="s">
        <v>251</v>
      </c>
      <c r="I54" s="8"/>
      <c r="J54" s="8"/>
      <c r="K54" s="5" t="str">
        <f t="shared" si="1"/>
        <v>1621060561@student.humg.edu.vn;</v>
      </c>
      <c r="N54" s="5">
        <f t="shared" si="2"/>
        <v>1</v>
      </c>
    </row>
    <row r="55" spans="1:14" ht="30" x14ac:dyDescent="0.25">
      <c r="A55" s="6">
        <f t="shared" si="0"/>
        <v>52</v>
      </c>
      <c r="B55" s="7" t="s">
        <v>83</v>
      </c>
      <c r="C55" s="8" t="s">
        <v>220</v>
      </c>
      <c r="D55" s="8" t="s">
        <v>11</v>
      </c>
      <c r="E55" s="8" t="s">
        <v>248</v>
      </c>
      <c r="F55" s="12">
        <v>44985</v>
      </c>
      <c r="G55" s="13" t="s">
        <v>250</v>
      </c>
      <c r="H55" s="13" t="s">
        <v>251</v>
      </c>
      <c r="I55" s="8"/>
      <c r="J55" s="8"/>
      <c r="K55" s="5" t="str">
        <f t="shared" si="1"/>
        <v>CTTT14210123@student.humg.edu.vn;</v>
      </c>
      <c r="N55" s="5">
        <f t="shared" si="2"/>
        <v>1</v>
      </c>
    </row>
    <row r="56" spans="1:14" ht="30" x14ac:dyDescent="0.25">
      <c r="A56" s="6">
        <f t="shared" si="0"/>
        <v>53</v>
      </c>
      <c r="B56" s="7" t="s">
        <v>78</v>
      </c>
      <c r="C56" s="8" t="s">
        <v>243</v>
      </c>
      <c r="D56" s="8" t="s">
        <v>11</v>
      </c>
      <c r="E56" s="8" t="s">
        <v>248</v>
      </c>
      <c r="F56" s="12">
        <v>44985</v>
      </c>
      <c r="G56" s="13" t="s">
        <v>250</v>
      </c>
      <c r="H56" s="13" t="s">
        <v>251</v>
      </c>
      <c r="I56" s="8"/>
      <c r="J56" s="8"/>
      <c r="K56" s="5" t="str">
        <f t="shared" si="1"/>
        <v>1421040509@student.humg.edu.vn;</v>
      </c>
      <c r="N56" s="5">
        <f t="shared" si="2"/>
        <v>1</v>
      </c>
    </row>
    <row r="57" spans="1:14" ht="30" x14ac:dyDescent="0.25">
      <c r="A57" s="6">
        <f t="shared" si="0"/>
        <v>54</v>
      </c>
      <c r="B57" s="7" t="s">
        <v>66</v>
      </c>
      <c r="C57" s="8" t="s">
        <v>234</v>
      </c>
      <c r="D57" s="8" t="s">
        <v>201</v>
      </c>
      <c r="E57" s="8" t="s">
        <v>248</v>
      </c>
      <c r="F57" s="12">
        <v>44985</v>
      </c>
      <c r="G57" s="13" t="s">
        <v>250</v>
      </c>
      <c r="H57" s="13" t="s">
        <v>251</v>
      </c>
      <c r="I57" s="8"/>
      <c r="J57" s="8"/>
      <c r="K57" s="5" t="str">
        <f t="shared" si="1"/>
        <v>1621050078@student.humg.edu.vn;</v>
      </c>
      <c r="N57" s="5">
        <f t="shared" si="2"/>
        <v>1</v>
      </c>
    </row>
    <row r="58" spans="1:14" ht="30" x14ac:dyDescent="0.25">
      <c r="A58" s="6">
        <f t="shared" si="0"/>
        <v>55</v>
      </c>
      <c r="B58" s="7" t="s">
        <v>80</v>
      </c>
      <c r="C58" s="8" t="s">
        <v>244</v>
      </c>
      <c r="D58" s="8" t="s">
        <v>206</v>
      </c>
      <c r="E58" s="8" t="s">
        <v>248</v>
      </c>
      <c r="F58" s="12">
        <v>44985</v>
      </c>
      <c r="G58" s="13" t="s">
        <v>250</v>
      </c>
      <c r="H58" s="13" t="s">
        <v>251</v>
      </c>
      <c r="I58" s="8"/>
      <c r="J58" s="8"/>
      <c r="K58" s="5" t="str">
        <f t="shared" si="1"/>
        <v>1521050148@student.humg.edu.vn;</v>
      </c>
      <c r="N58" s="5">
        <f t="shared" si="2"/>
        <v>1</v>
      </c>
    </row>
    <row r="59" spans="1:14" ht="30" x14ac:dyDescent="0.25">
      <c r="A59" s="6">
        <f t="shared" si="0"/>
        <v>56</v>
      </c>
      <c r="B59" s="7" t="s">
        <v>32</v>
      </c>
      <c r="C59" s="8" t="s">
        <v>239</v>
      </c>
      <c r="D59" s="8" t="s">
        <v>134</v>
      </c>
      <c r="E59" s="8" t="s">
        <v>248</v>
      </c>
      <c r="F59" s="12">
        <v>44985</v>
      </c>
      <c r="G59" s="13" t="s">
        <v>250</v>
      </c>
      <c r="H59" s="13" t="s">
        <v>251</v>
      </c>
      <c r="I59" s="8"/>
      <c r="J59" s="8"/>
      <c r="K59" s="5" t="str">
        <f t="shared" si="1"/>
        <v>1621050606@student.humg.edu.vn;</v>
      </c>
      <c r="N59" s="5">
        <f t="shared" si="2"/>
        <v>1</v>
      </c>
    </row>
    <row r="60" spans="1:14" ht="30" x14ac:dyDescent="0.25">
      <c r="A60" s="6">
        <f t="shared" si="0"/>
        <v>57</v>
      </c>
      <c r="B60" s="7" t="s">
        <v>76</v>
      </c>
      <c r="C60" s="8" t="s">
        <v>242</v>
      </c>
      <c r="D60" s="8" t="s">
        <v>134</v>
      </c>
      <c r="E60" s="8" t="s">
        <v>248</v>
      </c>
      <c r="F60" s="12">
        <v>44985</v>
      </c>
      <c r="G60" s="13" t="s">
        <v>250</v>
      </c>
      <c r="H60" s="13" t="s">
        <v>251</v>
      </c>
      <c r="I60" s="8"/>
      <c r="J60" s="8"/>
      <c r="K60" s="5" t="str">
        <f t="shared" si="1"/>
        <v>1621040078@student.humg.edu.vn;</v>
      </c>
      <c r="N60" s="5">
        <f t="shared" si="2"/>
        <v>1</v>
      </c>
    </row>
    <row r="61" spans="1:14" ht="30" x14ac:dyDescent="0.25">
      <c r="A61" s="6">
        <f t="shared" si="0"/>
        <v>58</v>
      </c>
      <c r="B61" s="7" t="s">
        <v>84</v>
      </c>
      <c r="C61" s="8" t="s">
        <v>85</v>
      </c>
      <c r="D61" s="8" t="s">
        <v>86</v>
      </c>
      <c r="E61" s="8" t="s">
        <v>249</v>
      </c>
      <c r="F61" s="12">
        <v>44985</v>
      </c>
      <c r="G61" s="13" t="s">
        <v>250</v>
      </c>
      <c r="H61" s="13" t="s">
        <v>251</v>
      </c>
      <c r="I61" s="8"/>
      <c r="J61" s="8"/>
      <c r="K61" s="5" t="str">
        <f t="shared" si="1"/>
        <v>2041040050@student.humg.edu.vn;</v>
      </c>
      <c r="N61" s="5">
        <f t="shared" si="2"/>
        <v>1</v>
      </c>
    </row>
    <row r="62" spans="1:14" ht="30" x14ac:dyDescent="0.25">
      <c r="A62" s="6">
        <f t="shared" si="0"/>
        <v>59</v>
      </c>
      <c r="B62" s="7" t="s">
        <v>87</v>
      </c>
      <c r="C62" s="8" t="s">
        <v>88</v>
      </c>
      <c r="D62" s="8" t="s">
        <v>89</v>
      </c>
      <c r="E62" s="8" t="s">
        <v>249</v>
      </c>
      <c r="F62" s="12">
        <v>44985</v>
      </c>
      <c r="G62" s="13" t="s">
        <v>250</v>
      </c>
      <c r="H62" s="13" t="s">
        <v>251</v>
      </c>
      <c r="I62" s="8"/>
      <c r="J62" s="8"/>
      <c r="K62" s="5" t="str">
        <f t="shared" si="1"/>
        <v>2051040004@student.humg.edu.vn;</v>
      </c>
      <c r="N62" s="5">
        <f t="shared" si="2"/>
        <v>1</v>
      </c>
    </row>
    <row r="63" spans="1:14" ht="30" x14ac:dyDescent="0.25">
      <c r="A63" s="6">
        <f t="shared" si="0"/>
        <v>60</v>
      </c>
      <c r="B63" s="7" t="s">
        <v>90</v>
      </c>
      <c r="C63" s="8" t="s">
        <v>91</v>
      </c>
      <c r="D63" s="8" t="s">
        <v>8</v>
      </c>
      <c r="E63" s="8" t="s">
        <v>249</v>
      </c>
      <c r="F63" s="12">
        <v>44985</v>
      </c>
      <c r="G63" s="13" t="s">
        <v>250</v>
      </c>
      <c r="H63" s="13" t="s">
        <v>251</v>
      </c>
      <c r="I63" s="8"/>
      <c r="J63" s="8"/>
      <c r="K63" s="5" t="str">
        <f t="shared" si="1"/>
        <v>2051040017@student.humg.edu.vn;</v>
      </c>
      <c r="N63" s="5">
        <f t="shared" si="2"/>
        <v>1</v>
      </c>
    </row>
    <row r="64" spans="1:14" ht="30" x14ac:dyDescent="0.25">
      <c r="A64" s="6">
        <f t="shared" si="0"/>
        <v>61</v>
      </c>
      <c r="B64" s="7" t="s">
        <v>92</v>
      </c>
      <c r="C64" s="8" t="s">
        <v>93</v>
      </c>
      <c r="D64" s="8" t="s">
        <v>94</v>
      </c>
      <c r="E64" s="8" t="s">
        <v>249</v>
      </c>
      <c r="F64" s="12">
        <v>44985</v>
      </c>
      <c r="G64" s="13" t="s">
        <v>250</v>
      </c>
      <c r="H64" s="13" t="s">
        <v>251</v>
      </c>
      <c r="I64" s="8"/>
      <c r="J64" s="8"/>
      <c r="K64" s="5" t="str">
        <f t="shared" si="1"/>
        <v>2051040007@student.humg.edu.vn;</v>
      </c>
      <c r="N64" s="5">
        <f t="shared" si="2"/>
        <v>1</v>
      </c>
    </row>
    <row r="65" spans="1:14" ht="30" x14ac:dyDescent="0.25">
      <c r="A65" s="6">
        <f t="shared" si="0"/>
        <v>62</v>
      </c>
      <c r="B65" s="7" t="s">
        <v>95</v>
      </c>
      <c r="C65" s="8" t="s">
        <v>96</v>
      </c>
      <c r="D65" s="8" t="s">
        <v>97</v>
      </c>
      <c r="E65" s="8" t="s">
        <v>249</v>
      </c>
      <c r="F65" s="12">
        <v>44985</v>
      </c>
      <c r="G65" s="13" t="s">
        <v>250</v>
      </c>
      <c r="H65" s="13" t="s">
        <v>251</v>
      </c>
      <c r="I65" s="8"/>
      <c r="J65" s="8"/>
      <c r="K65" s="5" t="str">
        <f t="shared" si="1"/>
        <v>2051040074@student.humg.edu.vn;</v>
      </c>
      <c r="N65" s="5">
        <f t="shared" si="2"/>
        <v>1</v>
      </c>
    </row>
    <row r="66" spans="1:14" ht="30" x14ac:dyDescent="0.25">
      <c r="A66" s="6">
        <f t="shared" si="0"/>
        <v>63</v>
      </c>
      <c r="B66" s="7" t="s">
        <v>98</v>
      </c>
      <c r="C66" s="8" t="s">
        <v>99</v>
      </c>
      <c r="D66" s="8" t="s">
        <v>100</v>
      </c>
      <c r="E66" s="8" t="s">
        <v>249</v>
      </c>
      <c r="F66" s="12">
        <v>44985</v>
      </c>
      <c r="G66" s="13" t="s">
        <v>250</v>
      </c>
      <c r="H66" s="13" t="s">
        <v>251</v>
      </c>
      <c r="I66" s="8"/>
      <c r="J66" s="8"/>
      <c r="K66" s="5" t="str">
        <f t="shared" si="1"/>
        <v>2051040070@student.humg.edu.vn;</v>
      </c>
      <c r="N66" s="5">
        <f t="shared" si="2"/>
        <v>1</v>
      </c>
    </row>
    <row r="67" spans="1:14" ht="30" x14ac:dyDescent="0.25">
      <c r="A67" s="6">
        <f t="shared" si="0"/>
        <v>64</v>
      </c>
      <c r="B67" s="7" t="s">
        <v>101</v>
      </c>
      <c r="C67" s="8" t="s">
        <v>102</v>
      </c>
      <c r="D67" s="8" t="s">
        <v>103</v>
      </c>
      <c r="E67" s="8" t="s">
        <v>249</v>
      </c>
      <c r="F67" s="12">
        <v>44985</v>
      </c>
      <c r="G67" s="13" t="s">
        <v>250</v>
      </c>
      <c r="H67" s="13" t="s">
        <v>251</v>
      </c>
      <c r="I67" s="8"/>
      <c r="J67" s="8"/>
      <c r="K67" s="5" t="str">
        <f t="shared" si="1"/>
        <v>2051040008@student.humg.edu.vn;</v>
      </c>
      <c r="N67" s="5">
        <f t="shared" si="2"/>
        <v>1</v>
      </c>
    </row>
    <row r="68" spans="1:14" ht="30" x14ac:dyDescent="0.25">
      <c r="A68" s="6">
        <f t="shared" ref="A68:A115" si="3">ROW()-3</f>
        <v>65</v>
      </c>
      <c r="B68" s="7" t="s">
        <v>104</v>
      </c>
      <c r="C68" s="8" t="s">
        <v>105</v>
      </c>
      <c r="D68" s="8" t="s">
        <v>106</v>
      </c>
      <c r="E68" s="8" t="s">
        <v>249</v>
      </c>
      <c r="F68" s="12">
        <v>44985</v>
      </c>
      <c r="G68" s="13" t="s">
        <v>250</v>
      </c>
      <c r="H68" s="13" t="s">
        <v>251</v>
      </c>
      <c r="I68" s="8"/>
      <c r="J68" s="8"/>
      <c r="K68" s="5" t="str">
        <f t="shared" ref="K68:K95" si="4">B68&amp;"@student.humg.edu.vn;"</f>
        <v>2051040016@student.humg.edu.vn;</v>
      </c>
      <c r="N68" s="5">
        <f t="shared" si="2"/>
        <v>1</v>
      </c>
    </row>
    <row r="69" spans="1:14" ht="30" x14ac:dyDescent="0.25">
      <c r="A69" s="6">
        <f t="shared" si="3"/>
        <v>66</v>
      </c>
      <c r="B69" s="7" t="s">
        <v>107</v>
      </c>
      <c r="C69" s="8" t="s">
        <v>108</v>
      </c>
      <c r="D69" s="8" t="s">
        <v>109</v>
      </c>
      <c r="E69" s="8" t="s">
        <v>249</v>
      </c>
      <c r="F69" s="12">
        <v>44985</v>
      </c>
      <c r="G69" s="13" t="s">
        <v>250</v>
      </c>
      <c r="H69" s="13" t="s">
        <v>251</v>
      </c>
      <c r="I69" s="8"/>
      <c r="J69" s="8"/>
      <c r="K69" s="5" t="str">
        <f t="shared" si="4"/>
        <v>2051040071@student.humg.edu.vn;</v>
      </c>
      <c r="N69" s="5">
        <f t="shared" ref="N69:N115" si="5">COUNTIF($B$4:$B$200,B69)</f>
        <v>1</v>
      </c>
    </row>
    <row r="70" spans="1:14" ht="30" x14ac:dyDescent="0.25">
      <c r="A70" s="6">
        <f t="shared" si="3"/>
        <v>67</v>
      </c>
      <c r="B70" s="7" t="s">
        <v>110</v>
      </c>
      <c r="C70" s="8" t="s">
        <v>111</v>
      </c>
      <c r="D70" s="8" t="s">
        <v>9</v>
      </c>
      <c r="E70" s="8" t="s">
        <v>249</v>
      </c>
      <c r="F70" s="12">
        <v>44985</v>
      </c>
      <c r="G70" s="13" t="s">
        <v>250</v>
      </c>
      <c r="H70" s="13" t="s">
        <v>251</v>
      </c>
      <c r="I70" s="8"/>
      <c r="J70" s="8"/>
      <c r="K70" s="5" t="str">
        <f t="shared" si="4"/>
        <v>2051040009@student.humg.edu.vn;</v>
      </c>
      <c r="N70" s="5">
        <f t="shared" si="5"/>
        <v>1</v>
      </c>
    </row>
    <row r="71" spans="1:14" ht="30" x14ac:dyDescent="0.25">
      <c r="A71" s="6">
        <f t="shared" si="3"/>
        <v>68</v>
      </c>
      <c r="B71" s="7" t="s">
        <v>112</v>
      </c>
      <c r="C71" s="8" t="s">
        <v>113</v>
      </c>
      <c r="D71" s="8" t="s">
        <v>6</v>
      </c>
      <c r="E71" s="8" t="s">
        <v>249</v>
      </c>
      <c r="F71" s="12">
        <v>44985</v>
      </c>
      <c r="G71" s="13" t="s">
        <v>250</v>
      </c>
      <c r="H71" s="13" t="s">
        <v>251</v>
      </c>
      <c r="I71" s="8"/>
      <c r="J71" s="8"/>
      <c r="K71" s="5" t="str">
        <f t="shared" si="4"/>
        <v>2041040051@student.humg.edu.vn;</v>
      </c>
      <c r="N71" s="5">
        <f t="shared" si="5"/>
        <v>1</v>
      </c>
    </row>
    <row r="72" spans="1:14" ht="30" x14ac:dyDescent="0.25">
      <c r="A72" s="6">
        <f t="shared" si="3"/>
        <v>69</v>
      </c>
      <c r="B72" s="7" t="s">
        <v>114</v>
      </c>
      <c r="C72" s="8" t="s">
        <v>115</v>
      </c>
      <c r="D72" s="8" t="s">
        <v>6</v>
      </c>
      <c r="E72" s="8" t="s">
        <v>249</v>
      </c>
      <c r="F72" s="12">
        <v>44985</v>
      </c>
      <c r="G72" s="13" t="s">
        <v>250</v>
      </c>
      <c r="H72" s="13" t="s">
        <v>251</v>
      </c>
      <c r="I72" s="8"/>
      <c r="J72" s="8"/>
      <c r="K72" s="5" t="str">
        <f t="shared" si="4"/>
        <v>2051040014@student.humg.edu.vn;</v>
      </c>
      <c r="N72" s="5">
        <f t="shared" si="5"/>
        <v>1</v>
      </c>
    </row>
    <row r="73" spans="1:14" ht="30" x14ac:dyDescent="0.25">
      <c r="A73" s="6">
        <f t="shared" si="3"/>
        <v>70</v>
      </c>
      <c r="B73" s="7" t="s">
        <v>116</v>
      </c>
      <c r="C73" s="8" t="s">
        <v>117</v>
      </c>
      <c r="D73" s="8" t="s">
        <v>118</v>
      </c>
      <c r="E73" s="8" t="s">
        <v>249</v>
      </c>
      <c r="F73" s="12">
        <v>44985</v>
      </c>
      <c r="G73" s="13" t="s">
        <v>250</v>
      </c>
      <c r="H73" s="13" t="s">
        <v>251</v>
      </c>
      <c r="I73" s="8"/>
      <c r="J73" s="8"/>
      <c r="K73" s="5" t="str">
        <f t="shared" si="4"/>
        <v>2051040012@student.humg.edu.vn;</v>
      </c>
      <c r="N73" s="5">
        <f t="shared" si="5"/>
        <v>1</v>
      </c>
    </row>
    <row r="74" spans="1:14" ht="30" x14ac:dyDescent="0.25">
      <c r="A74" s="6">
        <f t="shared" si="3"/>
        <v>71</v>
      </c>
      <c r="B74" s="7" t="s">
        <v>119</v>
      </c>
      <c r="C74" s="8" t="s">
        <v>120</v>
      </c>
      <c r="D74" s="8" t="s">
        <v>25</v>
      </c>
      <c r="E74" s="8" t="s">
        <v>249</v>
      </c>
      <c r="F74" s="12">
        <v>44985</v>
      </c>
      <c r="G74" s="13" t="s">
        <v>250</v>
      </c>
      <c r="H74" s="13" t="s">
        <v>251</v>
      </c>
      <c r="I74" s="8"/>
      <c r="J74" s="8"/>
      <c r="K74" s="5" t="str">
        <f t="shared" si="4"/>
        <v>2051040003@student.humg.edu.vn;</v>
      </c>
      <c r="N74" s="5">
        <f t="shared" si="5"/>
        <v>1</v>
      </c>
    </row>
    <row r="75" spans="1:14" ht="30" x14ac:dyDescent="0.25">
      <c r="A75" s="6">
        <f t="shared" si="3"/>
        <v>72</v>
      </c>
      <c r="B75" s="7" t="s">
        <v>121</v>
      </c>
      <c r="C75" s="8" t="s">
        <v>122</v>
      </c>
      <c r="D75" s="8" t="s">
        <v>25</v>
      </c>
      <c r="E75" s="8" t="s">
        <v>249</v>
      </c>
      <c r="F75" s="12">
        <v>44985</v>
      </c>
      <c r="G75" s="13" t="s">
        <v>250</v>
      </c>
      <c r="H75" s="13" t="s">
        <v>251</v>
      </c>
      <c r="I75" s="8"/>
      <c r="J75" s="8"/>
      <c r="K75" s="5" t="str">
        <f t="shared" si="4"/>
        <v>2051040011@student.humg.edu.vn;</v>
      </c>
      <c r="N75" s="5">
        <f t="shared" si="5"/>
        <v>1</v>
      </c>
    </row>
    <row r="76" spans="1:14" ht="30" x14ac:dyDescent="0.25">
      <c r="A76" s="6">
        <f t="shared" si="3"/>
        <v>73</v>
      </c>
      <c r="B76" s="7" t="s">
        <v>123</v>
      </c>
      <c r="C76" s="8" t="s">
        <v>124</v>
      </c>
      <c r="D76" s="8" t="s">
        <v>125</v>
      </c>
      <c r="E76" s="8" t="s">
        <v>249</v>
      </c>
      <c r="F76" s="12">
        <v>44985</v>
      </c>
      <c r="G76" s="13" t="s">
        <v>250</v>
      </c>
      <c r="H76" s="13" t="s">
        <v>251</v>
      </c>
      <c r="I76" s="8"/>
      <c r="J76" s="8"/>
      <c r="K76" s="5" t="str">
        <f t="shared" si="4"/>
        <v>2051040015@student.humg.edu.vn;</v>
      </c>
      <c r="N76" s="5">
        <f t="shared" si="5"/>
        <v>1</v>
      </c>
    </row>
    <row r="77" spans="1:14" ht="30" x14ac:dyDescent="0.25">
      <c r="A77" s="6">
        <f t="shared" si="3"/>
        <v>74</v>
      </c>
      <c r="B77" s="7" t="s">
        <v>126</v>
      </c>
      <c r="C77" s="8" t="s">
        <v>127</v>
      </c>
      <c r="D77" s="8" t="s">
        <v>128</v>
      </c>
      <c r="E77" s="8" t="s">
        <v>249</v>
      </c>
      <c r="F77" s="12">
        <v>44985</v>
      </c>
      <c r="G77" s="13" t="s">
        <v>250</v>
      </c>
      <c r="H77" s="13" t="s">
        <v>251</v>
      </c>
      <c r="I77" s="8"/>
      <c r="J77" s="8"/>
      <c r="K77" s="5" t="str">
        <f t="shared" si="4"/>
        <v>2051040072@student.humg.edu.vn;</v>
      </c>
      <c r="N77" s="5">
        <f t="shared" si="5"/>
        <v>1</v>
      </c>
    </row>
    <row r="78" spans="1:14" ht="30" x14ac:dyDescent="0.25">
      <c r="A78" s="6">
        <f t="shared" si="3"/>
        <v>75</v>
      </c>
      <c r="B78" s="7" t="s">
        <v>129</v>
      </c>
      <c r="C78" s="8" t="s">
        <v>130</v>
      </c>
      <c r="D78" s="8" t="s">
        <v>131</v>
      </c>
      <c r="E78" s="8" t="s">
        <v>249</v>
      </c>
      <c r="F78" s="12">
        <v>44985</v>
      </c>
      <c r="G78" s="13" t="s">
        <v>250</v>
      </c>
      <c r="H78" s="13" t="s">
        <v>251</v>
      </c>
      <c r="I78" s="8"/>
      <c r="J78" s="8"/>
      <c r="K78" s="5" t="str">
        <f t="shared" si="4"/>
        <v>2051040013@student.humg.edu.vn;</v>
      </c>
      <c r="N78" s="5">
        <f t="shared" si="5"/>
        <v>1</v>
      </c>
    </row>
    <row r="79" spans="1:14" ht="30" x14ac:dyDescent="0.25">
      <c r="A79" s="6">
        <f t="shared" si="3"/>
        <v>76</v>
      </c>
      <c r="B79" s="7" t="s">
        <v>132</v>
      </c>
      <c r="C79" s="8" t="s">
        <v>133</v>
      </c>
      <c r="D79" s="8" t="s">
        <v>134</v>
      </c>
      <c r="E79" s="8" t="s">
        <v>249</v>
      </c>
      <c r="F79" s="12">
        <v>44985</v>
      </c>
      <c r="G79" s="13" t="s">
        <v>250</v>
      </c>
      <c r="H79" s="13" t="s">
        <v>251</v>
      </c>
      <c r="I79" s="8"/>
      <c r="J79" s="8"/>
      <c r="K79" s="5" t="str">
        <f t="shared" si="4"/>
        <v>2031040002@student.humg.edu.vn;</v>
      </c>
      <c r="N79" s="5">
        <f t="shared" si="5"/>
        <v>1</v>
      </c>
    </row>
    <row r="80" spans="1:14" ht="30" x14ac:dyDescent="0.25">
      <c r="A80" s="6">
        <f t="shared" si="3"/>
        <v>77</v>
      </c>
      <c r="B80" s="7" t="s">
        <v>135</v>
      </c>
      <c r="C80" s="8" t="s">
        <v>136</v>
      </c>
      <c r="D80" s="8" t="s">
        <v>137</v>
      </c>
      <c r="E80" s="8" t="s">
        <v>249</v>
      </c>
      <c r="F80" s="12">
        <v>44985</v>
      </c>
      <c r="G80" s="13" t="s">
        <v>250</v>
      </c>
      <c r="H80" s="13" t="s">
        <v>251</v>
      </c>
      <c r="I80" s="8"/>
      <c r="J80" s="8"/>
      <c r="K80" s="5" t="str">
        <f t="shared" si="4"/>
        <v>1421020334@student.humg.edu.vn;</v>
      </c>
      <c r="N80" s="5">
        <f t="shared" si="5"/>
        <v>1</v>
      </c>
    </row>
    <row r="81" spans="1:14" ht="30" x14ac:dyDescent="0.25">
      <c r="A81" s="6">
        <f t="shared" si="3"/>
        <v>78</v>
      </c>
      <c r="B81" s="7" t="s">
        <v>138</v>
      </c>
      <c r="C81" s="8" t="s">
        <v>139</v>
      </c>
      <c r="D81" s="8" t="s">
        <v>140</v>
      </c>
      <c r="E81" s="8" t="s">
        <v>249</v>
      </c>
      <c r="F81" s="12">
        <v>44985</v>
      </c>
      <c r="G81" s="13" t="s">
        <v>250</v>
      </c>
      <c r="H81" s="13" t="s">
        <v>251</v>
      </c>
      <c r="I81" s="8"/>
      <c r="J81" s="8"/>
      <c r="K81" s="5" t="str">
        <f t="shared" si="4"/>
        <v>2051040025@student.humg.edu.vn;</v>
      </c>
      <c r="N81" s="5">
        <f t="shared" si="5"/>
        <v>1</v>
      </c>
    </row>
    <row r="82" spans="1:14" ht="30" x14ac:dyDescent="0.25">
      <c r="A82" s="6">
        <f t="shared" si="3"/>
        <v>79</v>
      </c>
      <c r="B82" s="7" t="s">
        <v>141</v>
      </c>
      <c r="C82" s="8" t="s">
        <v>142</v>
      </c>
      <c r="D82" s="8" t="s">
        <v>8</v>
      </c>
      <c r="E82" s="8" t="s">
        <v>249</v>
      </c>
      <c r="F82" s="12">
        <v>44985</v>
      </c>
      <c r="G82" s="13" t="s">
        <v>250</v>
      </c>
      <c r="H82" s="13" t="s">
        <v>251</v>
      </c>
      <c r="I82" s="8"/>
      <c r="J82" s="8"/>
      <c r="K82" s="5" t="str">
        <f t="shared" si="4"/>
        <v>2051040027@student.humg.edu.vn;</v>
      </c>
      <c r="N82" s="5">
        <f t="shared" si="5"/>
        <v>1</v>
      </c>
    </row>
    <row r="83" spans="1:14" ht="30" x14ac:dyDescent="0.25">
      <c r="A83" s="6">
        <f t="shared" si="3"/>
        <v>80</v>
      </c>
      <c r="B83" s="7" t="s">
        <v>143</v>
      </c>
      <c r="C83" s="8" t="s">
        <v>144</v>
      </c>
      <c r="D83" s="8" t="s">
        <v>8</v>
      </c>
      <c r="E83" s="8" t="s">
        <v>249</v>
      </c>
      <c r="F83" s="12">
        <v>44985</v>
      </c>
      <c r="G83" s="13" t="s">
        <v>250</v>
      </c>
      <c r="H83" s="13" t="s">
        <v>251</v>
      </c>
      <c r="I83" s="8"/>
      <c r="J83" s="8"/>
      <c r="K83" s="5" t="str">
        <f t="shared" si="4"/>
        <v>2051040018@student.humg.edu.vn;</v>
      </c>
      <c r="N83" s="5">
        <f t="shared" si="5"/>
        <v>1</v>
      </c>
    </row>
    <row r="84" spans="1:14" ht="30" x14ac:dyDescent="0.25">
      <c r="A84" s="6">
        <f t="shared" si="3"/>
        <v>81</v>
      </c>
      <c r="B84" s="7" t="s">
        <v>145</v>
      </c>
      <c r="C84" s="8" t="s">
        <v>146</v>
      </c>
      <c r="D84" s="8" t="s">
        <v>147</v>
      </c>
      <c r="E84" s="8" t="s">
        <v>249</v>
      </c>
      <c r="F84" s="12">
        <v>44985</v>
      </c>
      <c r="G84" s="13" t="s">
        <v>250</v>
      </c>
      <c r="H84" s="13" t="s">
        <v>251</v>
      </c>
      <c r="I84" s="8"/>
      <c r="J84" s="8"/>
      <c r="K84" s="5" t="str">
        <f t="shared" si="4"/>
        <v>2010413026@student.humg.edu.vn;</v>
      </c>
      <c r="N84" s="5">
        <f t="shared" si="5"/>
        <v>1</v>
      </c>
    </row>
    <row r="85" spans="1:14" ht="30" x14ac:dyDescent="0.25">
      <c r="A85" s="6">
        <f t="shared" si="3"/>
        <v>82</v>
      </c>
      <c r="B85" s="7" t="s">
        <v>148</v>
      </c>
      <c r="C85" s="8" t="s">
        <v>149</v>
      </c>
      <c r="D85" s="8" t="s">
        <v>150</v>
      </c>
      <c r="E85" s="8" t="s">
        <v>249</v>
      </c>
      <c r="F85" s="12">
        <v>44985</v>
      </c>
      <c r="G85" s="13" t="s">
        <v>250</v>
      </c>
      <c r="H85" s="13" t="s">
        <v>251</v>
      </c>
      <c r="I85" s="8"/>
      <c r="J85" s="8"/>
      <c r="K85" s="5" t="str">
        <f t="shared" si="4"/>
        <v>2010413031@student.humg.edu.vn;</v>
      </c>
      <c r="N85" s="5">
        <f t="shared" si="5"/>
        <v>1</v>
      </c>
    </row>
    <row r="86" spans="1:14" ht="30" x14ac:dyDescent="0.25">
      <c r="A86" s="6">
        <f t="shared" si="3"/>
        <v>83</v>
      </c>
      <c r="B86" s="7" t="s">
        <v>151</v>
      </c>
      <c r="C86" s="8" t="s">
        <v>152</v>
      </c>
      <c r="D86" s="8" t="s">
        <v>153</v>
      </c>
      <c r="E86" s="8" t="s">
        <v>249</v>
      </c>
      <c r="F86" s="12">
        <v>44985</v>
      </c>
      <c r="G86" s="13" t="s">
        <v>250</v>
      </c>
      <c r="H86" s="13" t="s">
        <v>251</v>
      </c>
      <c r="I86" s="8"/>
      <c r="J86" s="8"/>
      <c r="K86" s="5" t="str">
        <f t="shared" si="4"/>
        <v>2051040020@student.humg.edu.vn;</v>
      </c>
      <c r="N86" s="5">
        <f t="shared" si="5"/>
        <v>1</v>
      </c>
    </row>
    <row r="87" spans="1:14" ht="30" x14ac:dyDescent="0.25">
      <c r="A87" s="6">
        <f t="shared" si="3"/>
        <v>84</v>
      </c>
      <c r="B87" s="7" t="s">
        <v>154</v>
      </c>
      <c r="C87" s="8" t="s">
        <v>155</v>
      </c>
      <c r="D87" s="8" t="s">
        <v>156</v>
      </c>
      <c r="E87" s="8" t="s">
        <v>249</v>
      </c>
      <c r="F87" s="12">
        <v>44985</v>
      </c>
      <c r="G87" s="13" t="s">
        <v>250</v>
      </c>
      <c r="H87" s="13" t="s">
        <v>251</v>
      </c>
      <c r="I87" s="8"/>
      <c r="J87" s="8"/>
      <c r="K87" s="5" t="str">
        <f t="shared" si="4"/>
        <v>2010413024@student.humg.edu.vn;</v>
      </c>
      <c r="N87" s="5">
        <f t="shared" si="5"/>
        <v>1</v>
      </c>
    </row>
    <row r="88" spans="1:14" ht="30" x14ac:dyDescent="0.25">
      <c r="A88" s="6">
        <f t="shared" si="3"/>
        <v>85</v>
      </c>
      <c r="B88" s="7" t="s">
        <v>157</v>
      </c>
      <c r="C88" s="8" t="s">
        <v>158</v>
      </c>
      <c r="D88" s="8" t="s">
        <v>159</v>
      </c>
      <c r="E88" s="8" t="s">
        <v>249</v>
      </c>
      <c r="F88" s="12">
        <v>44985</v>
      </c>
      <c r="G88" s="13" t="s">
        <v>250</v>
      </c>
      <c r="H88" s="13" t="s">
        <v>251</v>
      </c>
      <c r="I88" s="8"/>
      <c r="J88" s="8"/>
      <c r="K88" s="5" t="str">
        <f t="shared" si="4"/>
        <v>2051040021@student.humg.edu.vn;</v>
      </c>
      <c r="N88" s="5">
        <f t="shared" si="5"/>
        <v>1</v>
      </c>
    </row>
    <row r="89" spans="1:14" ht="30" x14ac:dyDescent="0.25">
      <c r="A89" s="6">
        <f t="shared" si="3"/>
        <v>86</v>
      </c>
      <c r="B89" s="7" t="s">
        <v>160</v>
      </c>
      <c r="C89" s="8" t="s">
        <v>161</v>
      </c>
      <c r="D89" s="8" t="s">
        <v>162</v>
      </c>
      <c r="E89" s="8" t="s">
        <v>249</v>
      </c>
      <c r="F89" s="12">
        <v>44985</v>
      </c>
      <c r="G89" s="13" t="s">
        <v>250</v>
      </c>
      <c r="H89" s="13" t="s">
        <v>251</v>
      </c>
      <c r="I89" s="8"/>
      <c r="J89" s="8"/>
      <c r="K89" s="5" t="str">
        <f t="shared" si="4"/>
        <v>2051040026@student.humg.edu.vn;</v>
      </c>
      <c r="N89" s="5">
        <f t="shared" si="5"/>
        <v>1</v>
      </c>
    </row>
    <row r="90" spans="1:14" ht="30" x14ac:dyDescent="0.25">
      <c r="A90" s="6">
        <f t="shared" si="3"/>
        <v>87</v>
      </c>
      <c r="B90" s="7" t="s">
        <v>163</v>
      </c>
      <c r="C90" s="8" t="s">
        <v>164</v>
      </c>
      <c r="D90" s="8" t="s">
        <v>165</v>
      </c>
      <c r="E90" s="8" t="s">
        <v>249</v>
      </c>
      <c r="F90" s="12">
        <v>44985</v>
      </c>
      <c r="G90" s="13" t="s">
        <v>250</v>
      </c>
      <c r="H90" s="13" t="s">
        <v>251</v>
      </c>
      <c r="I90" s="8"/>
      <c r="J90" s="8"/>
      <c r="K90" s="5" t="str">
        <f t="shared" si="4"/>
        <v>2051040022@student.humg.edu.vn;</v>
      </c>
      <c r="N90" s="5">
        <f t="shared" si="5"/>
        <v>1</v>
      </c>
    </row>
    <row r="91" spans="1:14" ht="30" x14ac:dyDescent="0.25">
      <c r="A91" s="6">
        <f t="shared" si="3"/>
        <v>88</v>
      </c>
      <c r="B91" s="7" t="s">
        <v>166</v>
      </c>
      <c r="C91" s="8" t="s">
        <v>146</v>
      </c>
      <c r="D91" s="8" t="s">
        <v>167</v>
      </c>
      <c r="E91" s="8" t="s">
        <v>249</v>
      </c>
      <c r="F91" s="12">
        <v>44985</v>
      </c>
      <c r="G91" s="13" t="s">
        <v>250</v>
      </c>
      <c r="H91" s="13" t="s">
        <v>251</v>
      </c>
      <c r="I91" s="8"/>
      <c r="J91" s="8"/>
      <c r="K91" s="5" t="str">
        <f t="shared" si="4"/>
        <v>2010413025@student.humg.edu.vn;</v>
      </c>
      <c r="N91" s="5">
        <f t="shared" si="5"/>
        <v>1</v>
      </c>
    </row>
    <row r="92" spans="1:14" ht="30" x14ac:dyDescent="0.25">
      <c r="A92" s="6">
        <f t="shared" si="3"/>
        <v>89</v>
      </c>
      <c r="B92" s="7" t="s">
        <v>168</v>
      </c>
      <c r="C92" s="8" t="s">
        <v>169</v>
      </c>
      <c r="D92" s="8" t="s">
        <v>170</v>
      </c>
      <c r="E92" s="8" t="s">
        <v>249</v>
      </c>
      <c r="F92" s="12">
        <v>44985</v>
      </c>
      <c r="G92" s="13" t="s">
        <v>250</v>
      </c>
      <c r="H92" s="13" t="s">
        <v>251</v>
      </c>
      <c r="I92" s="8"/>
      <c r="J92" s="8"/>
      <c r="K92" s="5" t="str">
        <f t="shared" si="4"/>
        <v>2051040024@student.humg.edu.vn;</v>
      </c>
      <c r="N92" s="5">
        <f t="shared" si="5"/>
        <v>1</v>
      </c>
    </row>
    <row r="93" spans="1:14" ht="30" x14ac:dyDescent="0.25">
      <c r="A93" s="6">
        <f t="shared" si="3"/>
        <v>90</v>
      </c>
      <c r="B93" s="7" t="s">
        <v>171</v>
      </c>
      <c r="C93" s="8" t="s">
        <v>172</v>
      </c>
      <c r="D93" s="8" t="s">
        <v>173</v>
      </c>
      <c r="E93" s="8" t="s">
        <v>249</v>
      </c>
      <c r="F93" s="12">
        <v>44985</v>
      </c>
      <c r="G93" s="13" t="s">
        <v>250</v>
      </c>
      <c r="H93" s="13" t="s">
        <v>251</v>
      </c>
      <c r="I93" s="8"/>
      <c r="J93" s="8"/>
      <c r="K93" s="5" t="str">
        <f t="shared" si="4"/>
        <v>2051040023@student.humg.edu.vn;</v>
      </c>
      <c r="N93" s="5">
        <f t="shared" si="5"/>
        <v>1</v>
      </c>
    </row>
    <row r="94" spans="1:14" ht="30" x14ac:dyDescent="0.25">
      <c r="A94" s="6">
        <f t="shared" si="3"/>
        <v>91</v>
      </c>
      <c r="B94" s="7" t="s">
        <v>174</v>
      </c>
      <c r="C94" s="8" t="s">
        <v>175</v>
      </c>
      <c r="D94" s="8" t="s">
        <v>106</v>
      </c>
      <c r="E94" s="8" t="s">
        <v>249</v>
      </c>
      <c r="F94" s="12">
        <v>44985</v>
      </c>
      <c r="G94" s="13" t="s">
        <v>250</v>
      </c>
      <c r="H94" s="13" t="s">
        <v>251</v>
      </c>
      <c r="I94" s="8"/>
      <c r="J94" s="8"/>
      <c r="K94" s="5" t="str">
        <f t="shared" si="4"/>
        <v>2010413040@student.humg.edu.vn;</v>
      </c>
      <c r="N94" s="5">
        <f t="shared" si="5"/>
        <v>1</v>
      </c>
    </row>
    <row r="95" spans="1:14" ht="30" x14ac:dyDescent="0.25">
      <c r="A95" s="6">
        <f t="shared" si="3"/>
        <v>92</v>
      </c>
      <c r="B95" s="7" t="s">
        <v>252</v>
      </c>
      <c r="C95" s="8" t="s">
        <v>253</v>
      </c>
      <c r="D95" s="8" t="s">
        <v>254</v>
      </c>
      <c r="E95" s="8" t="s">
        <v>249</v>
      </c>
      <c r="F95" s="12">
        <v>44985</v>
      </c>
      <c r="G95" s="13" t="s">
        <v>250</v>
      </c>
      <c r="H95" s="13" t="s">
        <v>251</v>
      </c>
      <c r="I95" s="8"/>
      <c r="J95" s="8"/>
      <c r="K95" s="5" t="str">
        <f t="shared" si="4"/>
        <v>1524010181 @student.humg.edu.vn;</v>
      </c>
      <c r="N95" s="5">
        <f t="shared" si="5"/>
        <v>1</v>
      </c>
    </row>
    <row r="96" spans="1:14" ht="30" x14ac:dyDescent="0.25">
      <c r="A96" s="6">
        <f t="shared" si="3"/>
        <v>93</v>
      </c>
      <c r="B96" s="7" t="s">
        <v>256</v>
      </c>
      <c r="C96" s="8" t="s">
        <v>257</v>
      </c>
      <c r="D96" s="8" t="s">
        <v>194</v>
      </c>
      <c r="E96" s="8" t="s">
        <v>258</v>
      </c>
      <c r="F96" s="12">
        <v>44985</v>
      </c>
      <c r="G96" s="13" t="s">
        <v>250</v>
      </c>
      <c r="H96" s="13" t="s">
        <v>251</v>
      </c>
      <c r="I96" s="8"/>
      <c r="J96" s="8"/>
      <c r="K96" s="5" t="str">
        <f t="shared" ref="K96:K115" si="6">B96&amp;"@student.humg.edu.vn;"</f>
        <v>1721030070@student.humg.edu.vn;</v>
      </c>
      <c r="N96" s="5">
        <f t="shared" si="5"/>
        <v>1</v>
      </c>
    </row>
    <row r="97" spans="1:14" ht="30" x14ac:dyDescent="0.25">
      <c r="A97" s="6">
        <f t="shared" si="3"/>
        <v>94</v>
      </c>
      <c r="B97" s="7" t="s">
        <v>259</v>
      </c>
      <c r="C97" s="8" t="s">
        <v>260</v>
      </c>
      <c r="D97" s="8" t="s">
        <v>177</v>
      </c>
      <c r="E97" s="8" t="s">
        <v>258</v>
      </c>
      <c r="F97" s="12">
        <v>44985</v>
      </c>
      <c r="G97" s="13" t="s">
        <v>250</v>
      </c>
      <c r="H97" s="13" t="s">
        <v>251</v>
      </c>
      <c r="I97" s="8"/>
      <c r="J97" s="8"/>
      <c r="K97" s="5" t="str">
        <f t="shared" si="6"/>
        <v>1321070079@student.humg.edu.vn;</v>
      </c>
      <c r="N97" s="5">
        <f t="shared" si="5"/>
        <v>1</v>
      </c>
    </row>
    <row r="98" spans="1:14" ht="30" x14ac:dyDescent="0.25">
      <c r="A98" s="6">
        <f t="shared" si="3"/>
        <v>95</v>
      </c>
      <c r="B98" s="7" t="s">
        <v>261</v>
      </c>
      <c r="C98" s="8" t="s">
        <v>262</v>
      </c>
      <c r="D98" s="8" t="s">
        <v>197</v>
      </c>
      <c r="E98" s="8" t="s">
        <v>258</v>
      </c>
      <c r="F98" s="12">
        <v>44985</v>
      </c>
      <c r="G98" s="13" t="s">
        <v>250</v>
      </c>
      <c r="H98" s="13" t="s">
        <v>251</v>
      </c>
      <c r="I98" s="8"/>
      <c r="J98" s="8"/>
      <c r="K98" s="5" t="str">
        <f t="shared" si="6"/>
        <v>1724010206@student.humg.edu.vn;</v>
      </c>
      <c r="N98" s="5">
        <f t="shared" si="5"/>
        <v>1</v>
      </c>
    </row>
    <row r="99" spans="1:14" ht="30" x14ac:dyDescent="0.25">
      <c r="A99" s="6">
        <f t="shared" si="3"/>
        <v>96</v>
      </c>
      <c r="B99" s="7" t="s">
        <v>263</v>
      </c>
      <c r="C99" s="8" t="s">
        <v>264</v>
      </c>
      <c r="D99" s="8" t="s">
        <v>265</v>
      </c>
      <c r="E99" s="8" t="s">
        <v>258</v>
      </c>
      <c r="F99" s="12">
        <v>44985</v>
      </c>
      <c r="G99" s="13" t="s">
        <v>250</v>
      </c>
      <c r="H99" s="13" t="s">
        <v>251</v>
      </c>
      <c r="I99" s="8"/>
      <c r="J99" s="8"/>
      <c r="K99" s="5" t="str">
        <f t="shared" si="6"/>
        <v>1724010174@student.humg.edu.vn;</v>
      </c>
      <c r="N99" s="5">
        <f t="shared" si="5"/>
        <v>1</v>
      </c>
    </row>
    <row r="100" spans="1:14" ht="30" x14ac:dyDescent="0.25">
      <c r="A100" s="6">
        <f t="shared" si="3"/>
        <v>97</v>
      </c>
      <c r="B100" s="7" t="s">
        <v>266</v>
      </c>
      <c r="C100" s="8" t="s">
        <v>267</v>
      </c>
      <c r="D100" s="8" t="s">
        <v>187</v>
      </c>
      <c r="E100" s="8" t="s">
        <v>258</v>
      </c>
      <c r="F100" s="12">
        <v>44985</v>
      </c>
      <c r="G100" s="13" t="s">
        <v>250</v>
      </c>
      <c r="H100" s="13" t="s">
        <v>251</v>
      </c>
      <c r="I100" s="8"/>
      <c r="J100" s="8"/>
      <c r="K100" s="5" t="str">
        <f t="shared" si="6"/>
        <v>1724010006@student.humg.edu.vn;</v>
      </c>
      <c r="N100" s="5">
        <f t="shared" si="5"/>
        <v>1</v>
      </c>
    </row>
    <row r="101" spans="1:14" ht="30" x14ac:dyDescent="0.25">
      <c r="A101" s="6">
        <f t="shared" si="3"/>
        <v>98</v>
      </c>
      <c r="B101" s="7" t="s">
        <v>268</v>
      </c>
      <c r="C101" s="8" t="s">
        <v>269</v>
      </c>
      <c r="D101" s="8" t="s">
        <v>197</v>
      </c>
      <c r="E101" s="8" t="s">
        <v>258</v>
      </c>
      <c r="F101" s="12">
        <v>44985</v>
      </c>
      <c r="G101" s="13" t="s">
        <v>250</v>
      </c>
      <c r="H101" s="13" t="s">
        <v>251</v>
      </c>
      <c r="I101" s="8"/>
      <c r="J101" s="8"/>
      <c r="K101" s="5" t="str">
        <f t="shared" si="6"/>
        <v>1724010306@student.humg.edu.vn;</v>
      </c>
      <c r="N101" s="5">
        <f t="shared" si="5"/>
        <v>1</v>
      </c>
    </row>
    <row r="102" spans="1:14" ht="30" x14ac:dyDescent="0.25">
      <c r="A102" s="6">
        <f t="shared" si="3"/>
        <v>99</v>
      </c>
      <c r="B102" s="7" t="s">
        <v>270</v>
      </c>
      <c r="C102" s="8" t="s">
        <v>271</v>
      </c>
      <c r="D102" s="8" t="s">
        <v>272</v>
      </c>
      <c r="E102" s="8" t="s">
        <v>258</v>
      </c>
      <c r="F102" s="12">
        <v>44985</v>
      </c>
      <c r="G102" s="13" t="s">
        <v>250</v>
      </c>
      <c r="H102" s="13" t="s">
        <v>251</v>
      </c>
      <c r="I102" s="8"/>
      <c r="J102" s="8"/>
      <c r="K102" s="5" t="str">
        <f t="shared" si="6"/>
        <v>1724010192@student.humg.edu.vn;</v>
      </c>
      <c r="N102" s="5">
        <f t="shared" si="5"/>
        <v>1</v>
      </c>
    </row>
    <row r="103" spans="1:14" ht="30" x14ac:dyDescent="0.25">
      <c r="A103" s="6">
        <f t="shared" si="3"/>
        <v>100</v>
      </c>
      <c r="B103" s="7" t="s">
        <v>273</v>
      </c>
      <c r="C103" s="8" t="s">
        <v>271</v>
      </c>
      <c r="D103" s="8" t="s">
        <v>7</v>
      </c>
      <c r="E103" s="8" t="s">
        <v>258</v>
      </c>
      <c r="F103" s="12">
        <v>44985</v>
      </c>
      <c r="G103" s="13" t="s">
        <v>250</v>
      </c>
      <c r="H103" s="13" t="s">
        <v>251</v>
      </c>
      <c r="I103" s="8"/>
      <c r="J103" s="8"/>
      <c r="K103" s="5" t="str">
        <f t="shared" si="6"/>
        <v>1724010269@student.humg.edu.vn;</v>
      </c>
      <c r="N103" s="5">
        <f t="shared" si="5"/>
        <v>1</v>
      </c>
    </row>
    <row r="104" spans="1:14" ht="30" x14ac:dyDescent="0.25">
      <c r="A104" s="6">
        <f t="shared" si="3"/>
        <v>101</v>
      </c>
      <c r="B104" s="7" t="s">
        <v>274</v>
      </c>
      <c r="C104" s="8" t="s">
        <v>275</v>
      </c>
      <c r="D104" s="8" t="s">
        <v>197</v>
      </c>
      <c r="E104" s="8" t="s">
        <v>258</v>
      </c>
      <c r="F104" s="12">
        <v>44985</v>
      </c>
      <c r="G104" s="13" t="s">
        <v>250</v>
      </c>
      <c r="H104" s="13" t="s">
        <v>251</v>
      </c>
      <c r="I104" s="8"/>
      <c r="J104" s="8"/>
      <c r="K104" s="5" t="str">
        <f t="shared" si="6"/>
        <v>1724010147@student.humg.edu.vn;</v>
      </c>
      <c r="N104" s="5">
        <f t="shared" si="5"/>
        <v>1</v>
      </c>
    </row>
    <row r="105" spans="1:14" ht="30" x14ac:dyDescent="0.25">
      <c r="A105" s="6">
        <f t="shared" si="3"/>
        <v>102</v>
      </c>
      <c r="B105" s="7" t="s">
        <v>276</v>
      </c>
      <c r="C105" s="8" t="s">
        <v>277</v>
      </c>
      <c r="D105" s="8" t="s">
        <v>194</v>
      </c>
      <c r="E105" s="8" t="s">
        <v>258</v>
      </c>
      <c r="F105" s="12">
        <v>44985</v>
      </c>
      <c r="G105" s="13" t="s">
        <v>250</v>
      </c>
      <c r="H105" s="13" t="s">
        <v>251</v>
      </c>
      <c r="I105" s="8"/>
      <c r="J105" s="8"/>
      <c r="K105" s="5" t="str">
        <f t="shared" si="6"/>
        <v>1724010093@student.humg.edu.vn;</v>
      </c>
      <c r="N105" s="5">
        <f t="shared" si="5"/>
        <v>1</v>
      </c>
    </row>
    <row r="106" spans="1:14" ht="30" x14ac:dyDescent="0.25">
      <c r="A106" s="6">
        <f t="shared" si="3"/>
        <v>103</v>
      </c>
      <c r="B106" s="7" t="s">
        <v>278</v>
      </c>
      <c r="C106" s="8" t="s">
        <v>279</v>
      </c>
      <c r="D106" s="8" t="s">
        <v>280</v>
      </c>
      <c r="E106" s="8" t="s">
        <v>258</v>
      </c>
      <c r="F106" s="12">
        <v>44985</v>
      </c>
      <c r="G106" s="13" t="s">
        <v>250</v>
      </c>
      <c r="H106" s="13" t="s">
        <v>251</v>
      </c>
      <c r="I106" s="8"/>
      <c r="J106" s="8"/>
      <c r="K106" s="5" t="str">
        <f t="shared" si="6"/>
        <v>1724010808@student.humg.edu.vn;</v>
      </c>
      <c r="N106" s="5">
        <f t="shared" si="5"/>
        <v>1</v>
      </c>
    </row>
    <row r="107" spans="1:14" ht="30" x14ac:dyDescent="0.25">
      <c r="A107" s="6">
        <f t="shared" si="3"/>
        <v>104</v>
      </c>
      <c r="B107" s="7" t="s">
        <v>281</v>
      </c>
      <c r="C107" s="8" t="s">
        <v>282</v>
      </c>
      <c r="D107" s="8" t="s">
        <v>283</v>
      </c>
      <c r="E107" s="8" t="s">
        <v>258</v>
      </c>
      <c r="F107" s="12">
        <v>44985</v>
      </c>
      <c r="G107" s="13" t="s">
        <v>250</v>
      </c>
      <c r="H107" s="13" t="s">
        <v>251</v>
      </c>
      <c r="I107" s="8"/>
      <c r="J107" s="8"/>
      <c r="K107" s="5" t="str">
        <f t="shared" si="6"/>
        <v>1724010132@student.humg.edu.vn;</v>
      </c>
      <c r="N107" s="5">
        <f t="shared" si="5"/>
        <v>1</v>
      </c>
    </row>
    <row r="108" spans="1:14" ht="30" x14ac:dyDescent="0.25">
      <c r="A108" s="6">
        <f t="shared" si="3"/>
        <v>105</v>
      </c>
      <c r="B108" s="7" t="s">
        <v>284</v>
      </c>
      <c r="C108" s="8" t="s">
        <v>285</v>
      </c>
      <c r="D108" s="8" t="s">
        <v>286</v>
      </c>
      <c r="E108" s="8" t="s">
        <v>258</v>
      </c>
      <c r="F108" s="12">
        <v>44985</v>
      </c>
      <c r="G108" s="13" t="s">
        <v>250</v>
      </c>
      <c r="H108" s="13" t="s">
        <v>251</v>
      </c>
      <c r="I108" s="8"/>
      <c r="J108" s="8"/>
      <c r="K108" s="5" t="str">
        <f t="shared" si="6"/>
        <v>1724010062@student.humg.edu.vn;</v>
      </c>
      <c r="N108" s="5">
        <f t="shared" si="5"/>
        <v>1</v>
      </c>
    </row>
    <row r="109" spans="1:14" ht="30" x14ac:dyDescent="0.25">
      <c r="A109" s="6">
        <f t="shared" si="3"/>
        <v>106</v>
      </c>
      <c r="B109" s="7" t="s">
        <v>287</v>
      </c>
      <c r="C109" s="8" t="s">
        <v>260</v>
      </c>
      <c r="D109" s="8" t="s">
        <v>288</v>
      </c>
      <c r="E109" s="8" t="s">
        <v>258</v>
      </c>
      <c r="F109" s="12">
        <v>44985</v>
      </c>
      <c r="G109" s="13" t="s">
        <v>250</v>
      </c>
      <c r="H109" s="13" t="s">
        <v>251</v>
      </c>
      <c r="I109" s="8"/>
      <c r="J109" s="8"/>
      <c r="K109" s="5" t="str">
        <f t="shared" si="6"/>
        <v>1621050028@student.humg.edu.vn;</v>
      </c>
      <c r="N109" s="5">
        <f t="shared" si="5"/>
        <v>1</v>
      </c>
    </row>
    <row r="110" spans="1:14" ht="30" x14ac:dyDescent="0.25">
      <c r="A110" s="6">
        <f t="shared" si="3"/>
        <v>107</v>
      </c>
      <c r="B110" s="7" t="s">
        <v>289</v>
      </c>
      <c r="C110" s="8" t="s">
        <v>290</v>
      </c>
      <c r="D110" s="8" t="s">
        <v>12</v>
      </c>
      <c r="E110" s="8" t="s">
        <v>258</v>
      </c>
      <c r="F110" s="12">
        <v>44985</v>
      </c>
      <c r="G110" s="13" t="s">
        <v>250</v>
      </c>
      <c r="H110" s="13" t="s">
        <v>251</v>
      </c>
      <c r="I110" s="8"/>
      <c r="J110" s="8"/>
      <c r="K110" s="5" t="str">
        <f t="shared" si="6"/>
        <v>1421070448@student.humg.edu.vn;</v>
      </c>
      <c r="N110" s="5">
        <f t="shared" si="5"/>
        <v>1</v>
      </c>
    </row>
    <row r="111" spans="1:14" ht="30" x14ac:dyDescent="0.25">
      <c r="A111" s="6">
        <f t="shared" si="3"/>
        <v>108</v>
      </c>
      <c r="B111" s="7" t="s">
        <v>291</v>
      </c>
      <c r="C111" s="8" t="s">
        <v>292</v>
      </c>
      <c r="D111" s="8" t="s">
        <v>198</v>
      </c>
      <c r="E111" s="8" t="s">
        <v>258</v>
      </c>
      <c r="F111" s="12">
        <v>44985</v>
      </c>
      <c r="G111" s="13" t="s">
        <v>250</v>
      </c>
      <c r="H111" s="13" t="s">
        <v>251</v>
      </c>
      <c r="I111" s="8"/>
      <c r="J111" s="8"/>
      <c r="K111" s="5" t="str">
        <f t="shared" si="6"/>
        <v>1321010294@student.humg.edu.vn;</v>
      </c>
      <c r="N111" s="5">
        <f t="shared" si="5"/>
        <v>1</v>
      </c>
    </row>
    <row r="112" spans="1:14" ht="30" x14ac:dyDescent="0.25">
      <c r="A112" s="6">
        <f t="shared" si="3"/>
        <v>109</v>
      </c>
      <c r="B112" s="7" t="s">
        <v>293</v>
      </c>
      <c r="C112" s="8" t="s">
        <v>294</v>
      </c>
      <c r="D112" s="8" t="s">
        <v>140</v>
      </c>
      <c r="E112" s="8" t="s">
        <v>258</v>
      </c>
      <c r="F112" s="12">
        <v>44985</v>
      </c>
      <c r="G112" s="13" t="s">
        <v>250</v>
      </c>
      <c r="H112" s="13" t="s">
        <v>251</v>
      </c>
      <c r="I112" s="8"/>
      <c r="J112" s="8"/>
      <c r="K112" s="5" t="str">
        <f t="shared" si="6"/>
        <v>1621050624@student.humg.edu.vn;</v>
      </c>
      <c r="N112" s="5">
        <f t="shared" si="5"/>
        <v>1</v>
      </c>
    </row>
    <row r="113" spans="1:14" ht="30" x14ac:dyDescent="0.25">
      <c r="A113" s="6">
        <f t="shared" si="3"/>
        <v>110</v>
      </c>
      <c r="B113" s="7" t="s">
        <v>295</v>
      </c>
      <c r="C113" s="8" t="s">
        <v>296</v>
      </c>
      <c r="D113" s="8" t="s">
        <v>297</v>
      </c>
      <c r="E113" s="8" t="s">
        <v>258</v>
      </c>
      <c r="F113" s="12">
        <v>44985</v>
      </c>
      <c r="G113" s="13" t="s">
        <v>250</v>
      </c>
      <c r="H113" s="13" t="s">
        <v>251</v>
      </c>
      <c r="I113" s="8"/>
      <c r="J113" s="8"/>
      <c r="K113" s="5" t="str">
        <f t="shared" si="6"/>
        <v>1621050054@student.humg.edu.vn;</v>
      </c>
      <c r="N113" s="5">
        <f t="shared" si="5"/>
        <v>1</v>
      </c>
    </row>
    <row r="114" spans="1:14" ht="30" x14ac:dyDescent="0.25">
      <c r="A114" s="6">
        <f t="shared" si="3"/>
        <v>111</v>
      </c>
      <c r="B114" s="7" t="s">
        <v>298</v>
      </c>
      <c r="C114" s="8" t="s">
        <v>299</v>
      </c>
      <c r="D114" s="8" t="s">
        <v>300</v>
      </c>
      <c r="E114" s="8" t="s">
        <v>258</v>
      </c>
      <c r="F114" s="12">
        <v>44985</v>
      </c>
      <c r="G114" s="13" t="s">
        <v>250</v>
      </c>
      <c r="H114" s="13" t="s">
        <v>251</v>
      </c>
      <c r="I114" s="8"/>
      <c r="J114" s="8"/>
      <c r="K114" s="5" t="str">
        <f t="shared" si="6"/>
        <v>1624010248@student.humg.edu.vn;</v>
      </c>
      <c r="N114" s="5">
        <f t="shared" si="5"/>
        <v>1</v>
      </c>
    </row>
    <row r="115" spans="1:14" ht="30" x14ac:dyDescent="0.25">
      <c r="A115" s="6">
        <f t="shared" si="3"/>
        <v>112</v>
      </c>
      <c r="B115" s="7" t="s">
        <v>301</v>
      </c>
      <c r="C115" s="8" t="s">
        <v>91</v>
      </c>
      <c r="D115" s="8" t="s">
        <v>302</v>
      </c>
      <c r="E115" s="8" t="s">
        <v>258</v>
      </c>
      <c r="F115" s="12">
        <v>44985</v>
      </c>
      <c r="G115" s="13" t="s">
        <v>250</v>
      </c>
      <c r="H115" s="13" t="s">
        <v>251</v>
      </c>
      <c r="I115" s="8"/>
      <c r="J115" s="8"/>
      <c r="K115" s="5" t="str">
        <f t="shared" si="6"/>
        <v>1521050058@student.humg.edu.vn;</v>
      </c>
      <c r="N115" s="5">
        <f t="shared" si="5"/>
        <v>1</v>
      </c>
    </row>
  </sheetData>
  <sortState ref="B4:D61">
    <sortCondition ref="D4:D61"/>
  </sortState>
  <mergeCells count="2">
    <mergeCell ref="A2:J2"/>
    <mergeCell ref="A1:J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A083BA5C402146B48144D33AB35E68" ma:contentTypeVersion="1" ma:contentTypeDescription="Create a new document." ma:contentTypeScope="" ma:versionID="e85d45114b21440c72b0e1f5ed18c993">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524473-6C56-4FFB-A6BF-0877DEEF9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629B3B-CEFE-4DE9-8C4D-844F922FF98C}">
  <ds:schemaRefs>
    <ds:schemaRef ds:uri="http://schemas.microsoft.com/sharepoint/v3/contenttype/forms"/>
  </ds:schemaRefs>
</ds:datastoreItem>
</file>

<file path=customXml/itemProps3.xml><?xml version="1.0" encoding="utf-8"?>
<ds:datastoreItem xmlns:ds="http://schemas.openxmlformats.org/officeDocument/2006/customXml" ds:itemID="{F732C69A-2A83-4CD7-B5B9-6446AAA4A2C9}">
  <ds:schemaRef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 onl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2018-01-15T01:42:26Z</dcterms:created>
  <dcterms:modified xsi:type="dcterms:W3CDTF">2023-02-23T07:58:11Z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0x010100C9A083BA5C402146B48144D33AB35E68</vt:lpwstr>
  </property>
</Properties>
</file>